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5195" windowHeight="9720"/>
  </bookViews>
  <sheets>
    <sheet name="Amortissement de crédit" sheetId="1" r:id="rId1"/>
    <sheet name="1001tableurs.com" sheetId="2" r:id="rId2"/>
  </sheets>
  <definedNames>
    <definedName name="Beg_Bal">#REF!</definedName>
    <definedName name="Data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remb">'Amortissement de crédit'!$A$5:$A$11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aux">'Amortissement de crédit'!$B$1026:$B$1027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</definedNames>
  <calcPr calcId="145621"/>
</workbook>
</file>

<file path=xl/calcChain.xml><?xml version="1.0" encoding="utf-8"?>
<calcChain xmlns="http://schemas.openxmlformats.org/spreadsheetml/2006/main">
  <c r="B19" i="1" l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C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44" i="1"/>
  <c r="C44" i="1" s="1"/>
  <c r="B45" i="1"/>
  <c r="C45" i="1" s="1"/>
  <c r="B46" i="1"/>
  <c r="C46" i="1" s="1"/>
  <c r="B47" i="1"/>
  <c r="C47" i="1" s="1"/>
  <c r="B48" i="1"/>
  <c r="C48" i="1" s="1"/>
  <c r="B49" i="1"/>
  <c r="C49" i="1" s="1"/>
  <c r="B50" i="1"/>
  <c r="C50" i="1" s="1"/>
  <c r="B51" i="1"/>
  <c r="C51" i="1" s="1"/>
  <c r="B52" i="1"/>
  <c r="C52" i="1" s="1"/>
  <c r="B53" i="1"/>
  <c r="C53" i="1" s="1"/>
  <c r="B54" i="1"/>
  <c r="C54" i="1" s="1"/>
  <c r="B55" i="1"/>
  <c r="C55" i="1" s="1"/>
  <c r="B56" i="1"/>
  <c r="C56" i="1" s="1"/>
  <c r="B57" i="1"/>
  <c r="C57" i="1" s="1"/>
  <c r="B58" i="1"/>
  <c r="C58" i="1" s="1"/>
  <c r="B59" i="1"/>
  <c r="C59" i="1" s="1"/>
  <c r="B60" i="1"/>
  <c r="C60" i="1" s="1"/>
  <c r="B61" i="1"/>
  <c r="C61" i="1" s="1"/>
  <c r="B62" i="1"/>
  <c r="C62" i="1" s="1"/>
  <c r="B63" i="1"/>
  <c r="C63" i="1" s="1"/>
  <c r="B64" i="1"/>
  <c r="C64" i="1" s="1"/>
  <c r="B65" i="1"/>
  <c r="C65" i="1" s="1"/>
  <c r="B66" i="1"/>
  <c r="C66" i="1" s="1"/>
  <c r="B67" i="1"/>
  <c r="C67" i="1" s="1"/>
  <c r="B68" i="1"/>
  <c r="C68" i="1" s="1"/>
  <c r="B69" i="1"/>
  <c r="C69" i="1" s="1"/>
  <c r="B70" i="1"/>
  <c r="C70" i="1" s="1"/>
  <c r="B71" i="1"/>
  <c r="C71" i="1" s="1"/>
  <c r="B72" i="1"/>
  <c r="C72" i="1" s="1"/>
  <c r="B73" i="1"/>
  <c r="C73" i="1" s="1"/>
  <c r="B74" i="1"/>
  <c r="C74" i="1" s="1"/>
  <c r="B75" i="1"/>
  <c r="C75" i="1" s="1"/>
  <c r="B76" i="1"/>
  <c r="C76" i="1" s="1"/>
  <c r="B77" i="1"/>
  <c r="C77" i="1" s="1"/>
  <c r="B78" i="1"/>
  <c r="C78" i="1" s="1"/>
  <c r="B79" i="1"/>
  <c r="C79" i="1" s="1"/>
  <c r="B80" i="1"/>
  <c r="C80" i="1" s="1"/>
  <c r="B81" i="1"/>
  <c r="C81" i="1" s="1"/>
  <c r="B82" i="1"/>
  <c r="C82" i="1" s="1"/>
  <c r="B83" i="1"/>
  <c r="C83" i="1" s="1"/>
  <c r="B84" i="1"/>
  <c r="C84" i="1" s="1"/>
  <c r="B85" i="1"/>
  <c r="C85" i="1" s="1"/>
  <c r="B86" i="1"/>
  <c r="C86" i="1" s="1"/>
  <c r="B87" i="1"/>
  <c r="C87" i="1" s="1"/>
  <c r="B88" i="1"/>
  <c r="C88" i="1" s="1"/>
  <c r="B89" i="1"/>
  <c r="C89" i="1" s="1"/>
  <c r="B90" i="1"/>
  <c r="C90" i="1" s="1"/>
  <c r="B91" i="1"/>
  <c r="C91" i="1" s="1"/>
  <c r="B92" i="1"/>
  <c r="C92" i="1" s="1"/>
  <c r="B93" i="1"/>
  <c r="C93" i="1" s="1"/>
  <c r="B94" i="1"/>
  <c r="C94" i="1" s="1"/>
  <c r="B95" i="1"/>
  <c r="C95" i="1" s="1"/>
  <c r="B96" i="1"/>
  <c r="C96" i="1" s="1"/>
  <c r="B97" i="1"/>
  <c r="C97" i="1" s="1"/>
  <c r="B98" i="1"/>
  <c r="C98" i="1" s="1"/>
  <c r="B99" i="1"/>
  <c r="C99" i="1" s="1"/>
  <c r="B100" i="1"/>
  <c r="C100" i="1" s="1"/>
  <c r="B101" i="1"/>
  <c r="C101" i="1" s="1"/>
  <c r="B102" i="1"/>
  <c r="C102" i="1" s="1"/>
  <c r="B103" i="1"/>
  <c r="C103" i="1" s="1"/>
  <c r="B104" i="1"/>
  <c r="C104" i="1" s="1"/>
  <c r="B105" i="1"/>
  <c r="C105" i="1" s="1"/>
  <c r="B106" i="1"/>
  <c r="C106" i="1" s="1"/>
  <c r="B107" i="1"/>
  <c r="C107" i="1" s="1"/>
  <c r="B108" i="1"/>
  <c r="C108" i="1" s="1"/>
  <c r="B109" i="1"/>
  <c r="C109" i="1" s="1"/>
  <c r="B110" i="1"/>
  <c r="C110" i="1" s="1"/>
  <c r="B111" i="1"/>
  <c r="C111" i="1" s="1"/>
  <c r="B112" i="1"/>
  <c r="C112" i="1" s="1"/>
  <c r="B113" i="1"/>
  <c r="C113" i="1" s="1"/>
  <c r="B114" i="1"/>
  <c r="C114" i="1" s="1"/>
  <c r="B115" i="1"/>
  <c r="C115" i="1" s="1"/>
  <c r="B116" i="1"/>
  <c r="C116" i="1" s="1"/>
  <c r="B117" i="1"/>
  <c r="C117" i="1" s="1"/>
  <c r="B118" i="1"/>
  <c r="C118" i="1" s="1"/>
  <c r="B119" i="1"/>
  <c r="C119" i="1" s="1"/>
  <c r="B120" i="1"/>
  <c r="C120" i="1" s="1"/>
  <c r="B121" i="1"/>
  <c r="C121" i="1" s="1"/>
  <c r="B122" i="1"/>
  <c r="C122" i="1" s="1"/>
  <c r="B123" i="1"/>
  <c r="C123" i="1" s="1"/>
  <c r="B124" i="1"/>
  <c r="C124" i="1" s="1"/>
  <c r="B125" i="1"/>
  <c r="C125" i="1" s="1"/>
  <c r="B126" i="1"/>
  <c r="C126" i="1" s="1"/>
  <c r="B127" i="1"/>
  <c r="C127" i="1" s="1"/>
  <c r="B128" i="1"/>
  <c r="C128" i="1" s="1"/>
  <c r="B129" i="1"/>
  <c r="C129" i="1" s="1"/>
  <c r="B130" i="1"/>
  <c r="C130" i="1" s="1"/>
  <c r="B131" i="1"/>
  <c r="C131" i="1" s="1"/>
  <c r="B132" i="1"/>
  <c r="C132" i="1" s="1"/>
  <c r="B133" i="1"/>
  <c r="C133" i="1" s="1"/>
  <c r="B134" i="1"/>
  <c r="C134" i="1" s="1"/>
  <c r="B135" i="1"/>
  <c r="C135" i="1" s="1"/>
  <c r="B136" i="1"/>
  <c r="C136" i="1" s="1"/>
  <c r="B137" i="1"/>
  <c r="C137" i="1" s="1"/>
  <c r="B138" i="1"/>
  <c r="C138" i="1" s="1"/>
  <c r="B139" i="1"/>
  <c r="C139" i="1" s="1"/>
  <c r="B140" i="1"/>
  <c r="C140" i="1" s="1"/>
  <c r="B141" i="1"/>
  <c r="C141" i="1" s="1"/>
  <c r="B142" i="1"/>
  <c r="C142" i="1" s="1"/>
  <c r="B143" i="1"/>
  <c r="C143" i="1" s="1"/>
  <c r="B144" i="1"/>
  <c r="C144" i="1" s="1"/>
  <c r="B145" i="1"/>
  <c r="C145" i="1" s="1"/>
  <c r="B146" i="1"/>
  <c r="C146" i="1" s="1"/>
  <c r="B147" i="1"/>
  <c r="C147" i="1" s="1"/>
  <c r="B148" i="1"/>
  <c r="C148" i="1" s="1"/>
  <c r="B149" i="1"/>
  <c r="C149" i="1" s="1"/>
  <c r="B150" i="1"/>
  <c r="C150" i="1" s="1"/>
  <c r="B151" i="1"/>
  <c r="C151" i="1" s="1"/>
  <c r="B152" i="1"/>
  <c r="C152" i="1" s="1"/>
  <c r="B153" i="1"/>
  <c r="C153" i="1" s="1"/>
  <c r="B154" i="1"/>
  <c r="C154" i="1" s="1"/>
  <c r="B155" i="1"/>
  <c r="C155" i="1" s="1"/>
  <c r="B156" i="1"/>
  <c r="C156" i="1" s="1"/>
  <c r="B157" i="1"/>
  <c r="C157" i="1" s="1"/>
  <c r="B158" i="1"/>
  <c r="C158" i="1" s="1"/>
  <c r="B159" i="1"/>
  <c r="C159" i="1" s="1"/>
  <c r="B160" i="1"/>
  <c r="C160" i="1" s="1"/>
  <c r="B161" i="1"/>
  <c r="C161" i="1" s="1"/>
  <c r="B162" i="1"/>
  <c r="C162" i="1" s="1"/>
  <c r="B163" i="1"/>
  <c r="C163" i="1" s="1"/>
  <c r="B164" i="1"/>
  <c r="C164" i="1" s="1"/>
  <c r="B165" i="1"/>
  <c r="C165" i="1" s="1"/>
  <c r="B166" i="1"/>
  <c r="C166" i="1" s="1"/>
  <c r="B167" i="1"/>
  <c r="C167" i="1" s="1"/>
  <c r="B168" i="1"/>
  <c r="C168" i="1" s="1"/>
  <c r="B169" i="1"/>
  <c r="C169" i="1" s="1"/>
  <c r="B170" i="1"/>
  <c r="C170" i="1" s="1"/>
  <c r="B171" i="1"/>
  <c r="C171" i="1" s="1"/>
  <c r="B172" i="1"/>
  <c r="C172" i="1" s="1"/>
  <c r="B173" i="1"/>
  <c r="C173" i="1" s="1"/>
  <c r="B174" i="1"/>
  <c r="C174" i="1" s="1"/>
  <c r="B175" i="1"/>
  <c r="C175" i="1" s="1"/>
  <c r="B176" i="1"/>
  <c r="C176" i="1" s="1"/>
  <c r="B177" i="1"/>
  <c r="C177" i="1" s="1"/>
  <c r="B178" i="1"/>
  <c r="C178" i="1" s="1"/>
  <c r="B179" i="1"/>
  <c r="C179" i="1" s="1"/>
  <c r="B180" i="1"/>
  <c r="C180" i="1" s="1"/>
  <c r="B181" i="1"/>
  <c r="C181" i="1" s="1"/>
  <c r="B182" i="1"/>
  <c r="C182" i="1" s="1"/>
  <c r="B183" i="1"/>
  <c r="C183" i="1" s="1"/>
  <c r="B184" i="1"/>
  <c r="C184" i="1" s="1"/>
  <c r="B185" i="1"/>
  <c r="C185" i="1" s="1"/>
  <c r="B186" i="1"/>
  <c r="C186" i="1" s="1"/>
  <c r="B187" i="1"/>
  <c r="C187" i="1" s="1"/>
  <c r="B188" i="1"/>
  <c r="C188" i="1" s="1"/>
  <c r="B189" i="1"/>
  <c r="C189" i="1" s="1"/>
  <c r="B190" i="1"/>
  <c r="C190" i="1" s="1"/>
  <c r="B191" i="1"/>
  <c r="C191" i="1" s="1"/>
  <c r="B192" i="1"/>
  <c r="C192" i="1" s="1"/>
  <c r="B193" i="1"/>
  <c r="C193" i="1" s="1"/>
  <c r="B194" i="1"/>
  <c r="C194" i="1" s="1"/>
  <c r="B195" i="1"/>
  <c r="C195" i="1" s="1"/>
  <c r="B196" i="1"/>
  <c r="C196" i="1" s="1"/>
  <c r="B197" i="1"/>
  <c r="C197" i="1" s="1"/>
  <c r="B198" i="1"/>
  <c r="C198" i="1" s="1"/>
  <c r="B199" i="1"/>
  <c r="C199" i="1" s="1"/>
  <c r="B200" i="1"/>
  <c r="C200" i="1" s="1"/>
  <c r="B201" i="1"/>
  <c r="C201" i="1" s="1"/>
  <c r="B202" i="1"/>
  <c r="C202" i="1" s="1"/>
  <c r="B203" i="1"/>
  <c r="C203" i="1" s="1"/>
  <c r="B204" i="1"/>
  <c r="C204" i="1" s="1"/>
  <c r="B205" i="1"/>
  <c r="C205" i="1" s="1"/>
  <c r="B206" i="1"/>
  <c r="C206" i="1" s="1"/>
  <c r="B207" i="1"/>
  <c r="C207" i="1" s="1"/>
  <c r="B208" i="1"/>
  <c r="C208" i="1" s="1"/>
  <c r="B209" i="1"/>
  <c r="C209" i="1" s="1"/>
  <c r="B210" i="1"/>
  <c r="C210" i="1" s="1"/>
  <c r="B211" i="1"/>
  <c r="C211" i="1" s="1"/>
  <c r="B212" i="1"/>
  <c r="C212" i="1" s="1"/>
  <c r="B213" i="1"/>
  <c r="C213" i="1" s="1"/>
  <c r="B214" i="1"/>
  <c r="C214" i="1" s="1"/>
  <c r="B215" i="1"/>
  <c r="C215" i="1" s="1"/>
  <c r="B216" i="1"/>
  <c r="C216" i="1" s="1"/>
  <c r="B217" i="1"/>
  <c r="C217" i="1" s="1"/>
  <c r="B218" i="1"/>
  <c r="C218" i="1" s="1"/>
  <c r="B219" i="1"/>
  <c r="C219" i="1" s="1"/>
  <c r="B220" i="1"/>
  <c r="C220" i="1" s="1"/>
  <c r="B221" i="1"/>
  <c r="C221" i="1" s="1"/>
  <c r="B222" i="1"/>
  <c r="C222" i="1" s="1"/>
  <c r="B223" i="1"/>
  <c r="C223" i="1" s="1"/>
  <c r="B224" i="1"/>
  <c r="C224" i="1" s="1"/>
  <c r="B225" i="1"/>
  <c r="C225" i="1" s="1"/>
  <c r="B226" i="1"/>
  <c r="C226" i="1" s="1"/>
  <c r="B227" i="1"/>
  <c r="C227" i="1" s="1"/>
  <c r="B228" i="1"/>
  <c r="C228" i="1" s="1"/>
  <c r="B229" i="1"/>
  <c r="C229" i="1" s="1"/>
  <c r="B230" i="1"/>
  <c r="C230" i="1" s="1"/>
  <c r="B231" i="1"/>
  <c r="C231" i="1" s="1"/>
  <c r="B232" i="1"/>
  <c r="C232" i="1" s="1"/>
  <c r="B233" i="1"/>
  <c r="C233" i="1" s="1"/>
  <c r="B234" i="1"/>
  <c r="C234" i="1" s="1"/>
  <c r="B235" i="1"/>
  <c r="C235" i="1" s="1"/>
  <c r="B236" i="1"/>
  <c r="C236" i="1" s="1"/>
  <c r="B237" i="1"/>
  <c r="C237" i="1" s="1"/>
  <c r="B238" i="1"/>
  <c r="C238" i="1" s="1"/>
  <c r="B239" i="1"/>
  <c r="C239" i="1" s="1"/>
  <c r="B240" i="1"/>
  <c r="C240" i="1" s="1"/>
  <c r="B241" i="1"/>
  <c r="C241" i="1" s="1"/>
  <c r="B242" i="1"/>
  <c r="C242" i="1" s="1"/>
  <c r="B243" i="1"/>
  <c r="C243" i="1" s="1"/>
  <c r="B244" i="1"/>
  <c r="C244" i="1" s="1"/>
  <c r="B245" i="1"/>
  <c r="C245" i="1" s="1"/>
  <c r="B246" i="1"/>
  <c r="C246" i="1" s="1"/>
  <c r="B247" i="1"/>
  <c r="C247" i="1" s="1"/>
  <c r="B248" i="1"/>
  <c r="C248" i="1" s="1"/>
  <c r="B249" i="1"/>
  <c r="C249" i="1" s="1"/>
  <c r="B250" i="1"/>
  <c r="C250" i="1" s="1"/>
  <c r="B251" i="1"/>
  <c r="C251" i="1" s="1"/>
  <c r="B252" i="1"/>
  <c r="C252" i="1" s="1"/>
  <c r="B253" i="1"/>
  <c r="C253" i="1" s="1"/>
  <c r="B254" i="1"/>
  <c r="C254" i="1" s="1"/>
  <c r="B255" i="1"/>
  <c r="C255" i="1" s="1"/>
  <c r="B256" i="1"/>
  <c r="C256" i="1" s="1"/>
  <c r="B257" i="1"/>
  <c r="C257" i="1" s="1"/>
  <c r="B258" i="1"/>
  <c r="C258" i="1" s="1"/>
  <c r="B259" i="1"/>
  <c r="C259" i="1" s="1"/>
  <c r="B260" i="1"/>
  <c r="C260" i="1" s="1"/>
  <c r="B261" i="1"/>
  <c r="C261" i="1" s="1"/>
  <c r="B262" i="1"/>
  <c r="C262" i="1" s="1"/>
  <c r="B263" i="1"/>
  <c r="C263" i="1" s="1"/>
  <c r="B264" i="1"/>
  <c r="C264" i="1" s="1"/>
  <c r="B265" i="1"/>
  <c r="C265" i="1" s="1"/>
  <c r="B266" i="1"/>
  <c r="C266" i="1" s="1"/>
  <c r="B267" i="1"/>
  <c r="C267" i="1" s="1"/>
  <c r="B268" i="1"/>
  <c r="C268" i="1" s="1"/>
  <c r="B269" i="1"/>
  <c r="C269" i="1" s="1"/>
  <c r="B270" i="1"/>
  <c r="C270" i="1" s="1"/>
  <c r="B271" i="1"/>
  <c r="C271" i="1" s="1"/>
  <c r="B272" i="1"/>
  <c r="C272" i="1" s="1"/>
  <c r="B273" i="1"/>
  <c r="C273" i="1" s="1"/>
  <c r="B274" i="1"/>
  <c r="C274" i="1" s="1"/>
  <c r="B275" i="1"/>
  <c r="C275" i="1" s="1"/>
  <c r="B276" i="1"/>
  <c r="C276" i="1" s="1"/>
  <c r="B277" i="1"/>
  <c r="C277" i="1" s="1"/>
  <c r="B278" i="1"/>
  <c r="C278" i="1" s="1"/>
  <c r="B279" i="1"/>
  <c r="C279" i="1" s="1"/>
  <c r="B280" i="1"/>
  <c r="C280" i="1" s="1"/>
  <c r="B281" i="1"/>
  <c r="C281" i="1" s="1"/>
  <c r="B282" i="1"/>
  <c r="C282" i="1" s="1"/>
  <c r="B283" i="1"/>
  <c r="C283" i="1" s="1"/>
  <c r="B284" i="1"/>
  <c r="C284" i="1" s="1"/>
  <c r="B285" i="1"/>
  <c r="C285" i="1" s="1"/>
  <c r="B286" i="1"/>
  <c r="C286" i="1" s="1"/>
  <c r="B287" i="1"/>
  <c r="C287" i="1" s="1"/>
  <c r="B288" i="1"/>
  <c r="C288" i="1" s="1"/>
  <c r="B289" i="1"/>
  <c r="C289" i="1" s="1"/>
  <c r="B290" i="1"/>
  <c r="C290" i="1" s="1"/>
  <c r="B291" i="1"/>
  <c r="C291" i="1" s="1"/>
  <c r="B292" i="1"/>
  <c r="C292" i="1" s="1"/>
  <c r="B293" i="1"/>
  <c r="C293" i="1" s="1"/>
  <c r="B294" i="1"/>
  <c r="C294" i="1" s="1"/>
  <c r="B295" i="1"/>
  <c r="C295" i="1" s="1"/>
  <c r="B296" i="1"/>
  <c r="C296" i="1" s="1"/>
  <c r="B297" i="1"/>
  <c r="C297" i="1" s="1"/>
  <c r="B298" i="1"/>
  <c r="C298" i="1" s="1"/>
  <c r="B299" i="1"/>
  <c r="C299" i="1" s="1"/>
  <c r="B300" i="1"/>
  <c r="C300" i="1" s="1"/>
  <c r="B301" i="1"/>
  <c r="C301" i="1" s="1"/>
  <c r="B302" i="1"/>
  <c r="C302" i="1" s="1"/>
  <c r="B303" i="1"/>
  <c r="C303" i="1" s="1"/>
  <c r="B304" i="1"/>
  <c r="C304" i="1" s="1"/>
  <c r="B305" i="1"/>
  <c r="C305" i="1" s="1"/>
  <c r="B306" i="1"/>
  <c r="C306" i="1" s="1"/>
  <c r="B307" i="1"/>
  <c r="C307" i="1" s="1"/>
  <c r="B308" i="1"/>
  <c r="C308" i="1" s="1"/>
  <c r="B309" i="1"/>
  <c r="C309" i="1" s="1"/>
  <c r="B310" i="1"/>
  <c r="C310" i="1" s="1"/>
  <c r="B311" i="1"/>
  <c r="C311" i="1" s="1"/>
  <c r="B312" i="1"/>
  <c r="C312" i="1" s="1"/>
  <c r="B313" i="1"/>
  <c r="C313" i="1" s="1"/>
  <c r="B314" i="1"/>
  <c r="C314" i="1" s="1"/>
  <c r="B315" i="1"/>
  <c r="C315" i="1" s="1"/>
  <c r="B316" i="1"/>
  <c r="C316" i="1" s="1"/>
  <c r="B317" i="1"/>
  <c r="C317" i="1" s="1"/>
  <c r="B318" i="1"/>
  <c r="C318" i="1" s="1"/>
  <c r="B319" i="1"/>
  <c r="C319" i="1" s="1"/>
  <c r="B320" i="1"/>
  <c r="C320" i="1" s="1"/>
  <c r="B321" i="1"/>
  <c r="C321" i="1" s="1"/>
  <c r="B322" i="1"/>
  <c r="C322" i="1" s="1"/>
  <c r="B323" i="1"/>
  <c r="C323" i="1" s="1"/>
  <c r="B324" i="1"/>
  <c r="C324" i="1" s="1"/>
  <c r="B325" i="1"/>
  <c r="C325" i="1" s="1"/>
  <c r="B326" i="1"/>
  <c r="C326" i="1" s="1"/>
  <c r="B327" i="1"/>
  <c r="C327" i="1" s="1"/>
  <c r="B328" i="1"/>
  <c r="C328" i="1" s="1"/>
  <c r="B329" i="1"/>
  <c r="C329" i="1" s="1"/>
  <c r="B330" i="1"/>
  <c r="C330" i="1" s="1"/>
  <c r="B331" i="1"/>
  <c r="C331" i="1" s="1"/>
  <c r="B332" i="1"/>
  <c r="C332" i="1" s="1"/>
  <c r="B333" i="1"/>
  <c r="C333" i="1" s="1"/>
  <c r="B334" i="1"/>
  <c r="C334" i="1" s="1"/>
  <c r="B335" i="1"/>
  <c r="C335" i="1" s="1"/>
  <c r="B336" i="1"/>
  <c r="C336" i="1" s="1"/>
  <c r="B337" i="1"/>
  <c r="C337" i="1" s="1"/>
  <c r="B338" i="1"/>
  <c r="C338" i="1" s="1"/>
  <c r="B339" i="1"/>
  <c r="C339" i="1" s="1"/>
  <c r="B340" i="1"/>
  <c r="C340" i="1" s="1"/>
  <c r="B341" i="1"/>
  <c r="C341" i="1" s="1"/>
  <c r="B342" i="1"/>
  <c r="C342" i="1" s="1"/>
  <c r="B343" i="1"/>
  <c r="C343" i="1" s="1"/>
  <c r="B344" i="1"/>
  <c r="C344" i="1" s="1"/>
  <c r="B345" i="1"/>
  <c r="C345" i="1" s="1"/>
  <c r="B346" i="1"/>
  <c r="C346" i="1" s="1"/>
  <c r="B347" i="1"/>
  <c r="C347" i="1" s="1"/>
  <c r="B348" i="1"/>
  <c r="C348" i="1" s="1"/>
  <c r="B349" i="1"/>
  <c r="C349" i="1" s="1"/>
  <c r="B350" i="1"/>
  <c r="C350" i="1" s="1"/>
  <c r="B351" i="1"/>
  <c r="C351" i="1" s="1"/>
  <c r="B352" i="1"/>
  <c r="C352" i="1" s="1"/>
  <c r="B353" i="1"/>
  <c r="C353" i="1" s="1"/>
  <c r="B354" i="1"/>
  <c r="C354" i="1" s="1"/>
  <c r="B355" i="1"/>
  <c r="C355" i="1" s="1"/>
  <c r="B356" i="1"/>
  <c r="C356" i="1" s="1"/>
  <c r="B357" i="1"/>
  <c r="C357" i="1" s="1"/>
  <c r="B358" i="1"/>
  <c r="C358" i="1" s="1"/>
  <c r="B359" i="1"/>
  <c r="C359" i="1" s="1"/>
  <c r="B360" i="1"/>
  <c r="C360" i="1" s="1"/>
  <c r="B361" i="1"/>
  <c r="C361" i="1" s="1"/>
  <c r="B362" i="1"/>
  <c r="C362" i="1" s="1"/>
  <c r="B363" i="1"/>
  <c r="C363" i="1" s="1"/>
  <c r="B364" i="1"/>
  <c r="C364" i="1" s="1"/>
  <c r="B365" i="1"/>
  <c r="C365" i="1" s="1"/>
  <c r="B366" i="1"/>
  <c r="C366" i="1" s="1"/>
  <c r="B367" i="1"/>
  <c r="C367" i="1" s="1"/>
  <c r="B368" i="1"/>
  <c r="C368" i="1" s="1"/>
  <c r="B369" i="1"/>
  <c r="C369" i="1" s="1"/>
  <c r="B370" i="1"/>
  <c r="C370" i="1" s="1"/>
  <c r="B371" i="1"/>
  <c r="C371" i="1" s="1"/>
  <c r="B372" i="1"/>
  <c r="C372" i="1" s="1"/>
  <c r="B373" i="1"/>
  <c r="C373" i="1" s="1"/>
  <c r="B374" i="1"/>
  <c r="C374" i="1" s="1"/>
  <c r="B375" i="1"/>
  <c r="C375" i="1" s="1"/>
  <c r="B376" i="1"/>
  <c r="C376" i="1" s="1"/>
  <c r="B377" i="1"/>
  <c r="C377" i="1" s="1"/>
  <c r="B378" i="1"/>
  <c r="C378" i="1" s="1"/>
  <c r="B379" i="1"/>
  <c r="C379" i="1" s="1"/>
  <c r="B380" i="1"/>
  <c r="C380" i="1" s="1"/>
  <c r="B381" i="1"/>
  <c r="C381" i="1" s="1"/>
  <c r="B382" i="1"/>
  <c r="C382" i="1" s="1"/>
  <c r="B383" i="1"/>
  <c r="C383" i="1" s="1"/>
  <c r="B384" i="1"/>
  <c r="C384" i="1" s="1"/>
  <c r="B385" i="1"/>
  <c r="C385" i="1" s="1"/>
  <c r="B386" i="1"/>
  <c r="C386" i="1" s="1"/>
  <c r="B387" i="1"/>
  <c r="C387" i="1" s="1"/>
  <c r="B388" i="1"/>
  <c r="C388" i="1" s="1"/>
  <c r="B389" i="1"/>
  <c r="C389" i="1" s="1"/>
  <c r="B390" i="1"/>
  <c r="C390" i="1" s="1"/>
  <c r="B391" i="1"/>
  <c r="C391" i="1" s="1"/>
  <c r="B392" i="1"/>
  <c r="C392" i="1" s="1"/>
  <c r="B393" i="1"/>
  <c r="C393" i="1" s="1"/>
  <c r="B394" i="1"/>
  <c r="C394" i="1" s="1"/>
  <c r="B395" i="1"/>
  <c r="C395" i="1" s="1"/>
  <c r="B396" i="1"/>
  <c r="C396" i="1" s="1"/>
  <c r="B397" i="1"/>
  <c r="C397" i="1" s="1"/>
  <c r="B398" i="1"/>
  <c r="C398" i="1" s="1"/>
  <c r="B399" i="1"/>
  <c r="C399" i="1" s="1"/>
  <c r="B400" i="1"/>
  <c r="C400" i="1" s="1"/>
  <c r="B401" i="1"/>
  <c r="C401" i="1" s="1"/>
  <c r="B402" i="1"/>
  <c r="C402" i="1" s="1"/>
  <c r="B403" i="1"/>
  <c r="C403" i="1" s="1"/>
  <c r="B404" i="1"/>
  <c r="C404" i="1" s="1"/>
  <c r="B405" i="1"/>
  <c r="C405" i="1" s="1"/>
  <c r="B406" i="1"/>
  <c r="C406" i="1" s="1"/>
  <c r="B407" i="1"/>
  <c r="C407" i="1" s="1"/>
  <c r="B408" i="1"/>
  <c r="C408" i="1" s="1"/>
  <c r="B409" i="1"/>
  <c r="C409" i="1" s="1"/>
  <c r="B410" i="1"/>
  <c r="C410" i="1" s="1"/>
  <c r="B411" i="1"/>
  <c r="C411" i="1" s="1"/>
  <c r="B412" i="1"/>
  <c r="C412" i="1" s="1"/>
  <c r="B413" i="1"/>
  <c r="C413" i="1" s="1"/>
  <c r="B414" i="1"/>
  <c r="C414" i="1" s="1"/>
  <c r="B415" i="1"/>
  <c r="C415" i="1" s="1"/>
  <c r="B416" i="1"/>
  <c r="C416" i="1" s="1"/>
  <c r="B417" i="1"/>
  <c r="C417" i="1" s="1"/>
  <c r="B418" i="1"/>
  <c r="C418" i="1" s="1"/>
  <c r="B419" i="1"/>
  <c r="C419" i="1" s="1"/>
  <c r="B420" i="1"/>
  <c r="C420" i="1" s="1"/>
  <c r="B421" i="1"/>
  <c r="C421" i="1" s="1"/>
  <c r="B422" i="1"/>
  <c r="C422" i="1" s="1"/>
  <c r="B423" i="1"/>
  <c r="C423" i="1" s="1"/>
  <c r="B424" i="1"/>
  <c r="C424" i="1" s="1"/>
  <c r="B425" i="1"/>
  <c r="C425" i="1" s="1"/>
  <c r="B426" i="1"/>
  <c r="C426" i="1" s="1"/>
  <c r="B427" i="1"/>
  <c r="C427" i="1" s="1"/>
  <c r="B428" i="1"/>
  <c r="C428" i="1" s="1"/>
  <c r="B429" i="1"/>
  <c r="C429" i="1" s="1"/>
  <c r="B430" i="1"/>
  <c r="C430" i="1" s="1"/>
  <c r="B431" i="1"/>
  <c r="C431" i="1" s="1"/>
  <c r="B432" i="1"/>
  <c r="C432" i="1" s="1"/>
  <c r="B433" i="1"/>
  <c r="C433" i="1" s="1"/>
  <c r="B434" i="1"/>
  <c r="C434" i="1" s="1"/>
  <c r="B435" i="1"/>
  <c r="C435" i="1" s="1"/>
  <c r="B436" i="1"/>
  <c r="C436" i="1" s="1"/>
  <c r="B437" i="1"/>
  <c r="C437" i="1" s="1"/>
  <c r="B438" i="1"/>
  <c r="C438" i="1" s="1"/>
  <c r="B439" i="1"/>
  <c r="C439" i="1" s="1"/>
  <c r="B440" i="1"/>
  <c r="C440" i="1" s="1"/>
  <c r="B441" i="1"/>
  <c r="C441" i="1" s="1"/>
  <c r="B442" i="1"/>
  <c r="C442" i="1" s="1"/>
  <c r="B443" i="1"/>
  <c r="C443" i="1" s="1"/>
  <c r="B444" i="1"/>
  <c r="C444" i="1" s="1"/>
  <c r="B445" i="1"/>
  <c r="C445" i="1" s="1"/>
  <c r="B446" i="1"/>
  <c r="C446" i="1" s="1"/>
  <c r="B447" i="1"/>
  <c r="C447" i="1" s="1"/>
  <c r="B448" i="1"/>
  <c r="C448" i="1" s="1"/>
  <c r="B449" i="1"/>
  <c r="C449" i="1" s="1"/>
  <c r="B450" i="1"/>
  <c r="C450" i="1" s="1"/>
  <c r="B451" i="1"/>
  <c r="C451" i="1" s="1"/>
  <c r="B452" i="1"/>
  <c r="C452" i="1" s="1"/>
  <c r="B453" i="1"/>
  <c r="C453" i="1" s="1"/>
  <c r="B454" i="1"/>
  <c r="C454" i="1" s="1"/>
  <c r="B455" i="1"/>
  <c r="C455" i="1" s="1"/>
  <c r="B456" i="1"/>
  <c r="C456" i="1" s="1"/>
  <c r="B457" i="1"/>
  <c r="C457" i="1" s="1"/>
  <c r="B458" i="1"/>
  <c r="C458" i="1" s="1"/>
  <c r="B459" i="1"/>
  <c r="C459" i="1" s="1"/>
  <c r="B460" i="1"/>
  <c r="C460" i="1" s="1"/>
  <c r="B461" i="1"/>
  <c r="C461" i="1" s="1"/>
  <c r="B462" i="1"/>
  <c r="C462" i="1" s="1"/>
  <c r="B463" i="1"/>
  <c r="C463" i="1" s="1"/>
  <c r="B464" i="1"/>
  <c r="C464" i="1" s="1"/>
  <c r="B465" i="1"/>
  <c r="C465" i="1" s="1"/>
  <c r="B466" i="1"/>
  <c r="C466" i="1" s="1"/>
  <c r="B467" i="1"/>
  <c r="C467" i="1" s="1"/>
  <c r="B468" i="1"/>
  <c r="C468" i="1" s="1"/>
  <c r="B469" i="1"/>
  <c r="C469" i="1" s="1"/>
  <c r="B470" i="1"/>
  <c r="C470" i="1" s="1"/>
  <c r="B471" i="1"/>
  <c r="C471" i="1" s="1"/>
  <c r="B472" i="1"/>
  <c r="C472" i="1" s="1"/>
  <c r="B473" i="1"/>
  <c r="C473" i="1" s="1"/>
  <c r="B474" i="1"/>
  <c r="C474" i="1" s="1"/>
  <c r="B475" i="1"/>
  <c r="C475" i="1" s="1"/>
  <c r="B476" i="1"/>
  <c r="C476" i="1" s="1"/>
  <c r="B477" i="1"/>
  <c r="C477" i="1" s="1"/>
  <c r="B478" i="1"/>
  <c r="C478" i="1" s="1"/>
  <c r="B479" i="1"/>
  <c r="C479" i="1" s="1"/>
  <c r="B480" i="1"/>
  <c r="C480" i="1" s="1"/>
  <c r="B481" i="1"/>
  <c r="C481" i="1" s="1"/>
  <c r="B482" i="1"/>
  <c r="C482" i="1" s="1"/>
  <c r="B483" i="1"/>
  <c r="C483" i="1" s="1"/>
  <c r="B484" i="1"/>
  <c r="C484" i="1" s="1"/>
  <c r="B485" i="1"/>
  <c r="C485" i="1" s="1"/>
  <c r="B486" i="1"/>
  <c r="C486" i="1" s="1"/>
  <c r="B487" i="1"/>
  <c r="C487" i="1" s="1"/>
  <c r="B488" i="1"/>
  <c r="C488" i="1" s="1"/>
  <c r="B489" i="1"/>
  <c r="C489" i="1" s="1"/>
  <c r="B490" i="1"/>
  <c r="C490" i="1" s="1"/>
  <c r="B491" i="1"/>
  <c r="C491" i="1" s="1"/>
  <c r="B492" i="1"/>
  <c r="C492" i="1" s="1"/>
  <c r="B493" i="1"/>
  <c r="C493" i="1" s="1"/>
  <c r="B494" i="1"/>
  <c r="C494" i="1" s="1"/>
  <c r="B495" i="1"/>
  <c r="C495" i="1" s="1"/>
  <c r="B496" i="1"/>
  <c r="C496" i="1" s="1"/>
  <c r="B497" i="1"/>
  <c r="C497" i="1" s="1"/>
  <c r="B498" i="1"/>
  <c r="C498" i="1" s="1"/>
  <c r="B499" i="1"/>
  <c r="C499" i="1" s="1"/>
  <c r="B500" i="1"/>
  <c r="C500" i="1" s="1"/>
  <c r="B501" i="1"/>
  <c r="C501" i="1" s="1"/>
  <c r="B502" i="1"/>
  <c r="C502" i="1" s="1"/>
  <c r="B503" i="1"/>
  <c r="C503" i="1" s="1"/>
  <c r="B504" i="1"/>
  <c r="C504" i="1" s="1"/>
  <c r="B505" i="1"/>
  <c r="C505" i="1" s="1"/>
  <c r="B506" i="1"/>
  <c r="C506" i="1" s="1"/>
  <c r="B507" i="1"/>
  <c r="C507" i="1" s="1"/>
  <c r="B508" i="1"/>
  <c r="C508" i="1" s="1"/>
  <c r="B509" i="1"/>
  <c r="C509" i="1" s="1"/>
  <c r="B510" i="1"/>
  <c r="C510" i="1" s="1"/>
  <c r="B511" i="1"/>
  <c r="C511" i="1" s="1"/>
  <c r="B512" i="1"/>
  <c r="C512" i="1" s="1"/>
  <c r="B513" i="1"/>
  <c r="C513" i="1" s="1"/>
  <c r="B514" i="1"/>
  <c r="C514" i="1" s="1"/>
  <c r="B515" i="1"/>
  <c r="C515" i="1" s="1"/>
  <c r="B516" i="1"/>
  <c r="C516" i="1" s="1"/>
  <c r="B517" i="1"/>
  <c r="C517" i="1" s="1"/>
  <c r="B518" i="1"/>
  <c r="C518" i="1" s="1"/>
  <c r="B519" i="1"/>
  <c r="C519" i="1" s="1"/>
  <c r="B520" i="1"/>
  <c r="C520" i="1" s="1"/>
  <c r="B521" i="1"/>
  <c r="C521" i="1" s="1"/>
  <c r="B522" i="1"/>
  <c r="C522" i="1" s="1"/>
  <c r="B523" i="1"/>
  <c r="C523" i="1" s="1"/>
  <c r="B524" i="1"/>
  <c r="C524" i="1" s="1"/>
  <c r="B525" i="1"/>
  <c r="C525" i="1" s="1"/>
  <c r="B526" i="1"/>
  <c r="C526" i="1" s="1"/>
  <c r="B527" i="1"/>
  <c r="C527" i="1" s="1"/>
  <c r="B528" i="1"/>
  <c r="C528" i="1" s="1"/>
  <c r="B529" i="1"/>
  <c r="C529" i="1" s="1"/>
  <c r="B530" i="1"/>
  <c r="C530" i="1" s="1"/>
  <c r="B531" i="1"/>
  <c r="C531" i="1" s="1"/>
  <c r="B532" i="1"/>
  <c r="C532" i="1" s="1"/>
  <c r="B533" i="1"/>
  <c r="C533" i="1" s="1"/>
  <c r="B534" i="1"/>
  <c r="C534" i="1" s="1"/>
  <c r="B535" i="1"/>
  <c r="C535" i="1" s="1"/>
  <c r="B536" i="1"/>
  <c r="C536" i="1" s="1"/>
  <c r="B537" i="1"/>
  <c r="C537" i="1" s="1"/>
  <c r="B538" i="1"/>
  <c r="C538" i="1" s="1"/>
  <c r="B539" i="1"/>
  <c r="C539" i="1" s="1"/>
  <c r="B540" i="1"/>
  <c r="C540" i="1" s="1"/>
  <c r="B541" i="1"/>
  <c r="C541" i="1" s="1"/>
  <c r="B542" i="1"/>
  <c r="C542" i="1" s="1"/>
  <c r="B543" i="1"/>
  <c r="C543" i="1" s="1"/>
  <c r="B544" i="1"/>
  <c r="C544" i="1" s="1"/>
  <c r="B545" i="1"/>
  <c r="C545" i="1" s="1"/>
  <c r="B546" i="1"/>
  <c r="C546" i="1" s="1"/>
  <c r="B547" i="1"/>
  <c r="C547" i="1" s="1"/>
  <c r="B548" i="1"/>
  <c r="C548" i="1" s="1"/>
  <c r="B549" i="1"/>
  <c r="C549" i="1" s="1"/>
  <c r="B550" i="1"/>
  <c r="C550" i="1" s="1"/>
  <c r="B551" i="1"/>
  <c r="C551" i="1" s="1"/>
  <c r="B552" i="1"/>
  <c r="C552" i="1" s="1"/>
  <c r="B553" i="1"/>
  <c r="C553" i="1" s="1"/>
  <c r="B554" i="1"/>
  <c r="C554" i="1" s="1"/>
  <c r="B555" i="1"/>
  <c r="C555" i="1" s="1"/>
  <c r="B556" i="1"/>
  <c r="C556" i="1" s="1"/>
  <c r="B557" i="1"/>
  <c r="C557" i="1" s="1"/>
  <c r="B558" i="1"/>
  <c r="C558" i="1" s="1"/>
  <c r="B559" i="1"/>
  <c r="C559" i="1" s="1"/>
  <c r="B560" i="1"/>
  <c r="C560" i="1" s="1"/>
  <c r="B561" i="1"/>
  <c r="C561" i="1" s="1"/>
  <c r="B562" i="1"/>
  <c r="C562" i="1" s="1"/>
  <c r="B563" i="1"/>
  <c r="C563" i="1" s="1"/>
  <c r="B564" i="1"/>
  <c r="C564" i="1" s="1"/>
  <c r="B565" i="1"/>
  <c r="C565" i="1" s="1"/>
  <c r="B566" i="1"/>
  <c r="C566" i="1" s="1"/>
  <c r="B567" i="1"/>
  <c r="C567" i="1" s="1"/>
  <c r="B568" i="1"/>
  <c r="C568" i="1" s="1"/>
  <c r="B569" i="1"/>
  <c r="C569" i="1" s="1"/>
  <c r="B570" i="1"/>
  <c r="C570" i="1" s="1"/>
  <c r="B571" i="1"/>
  <c r="C571" i="1" s="1"/>
  <c r="B572" i="1"/>
  <c r="C572" i="1" s="1"/>
  <c r="B573" i="1"/>
  <c r="C573" i="1" s="1"/>
  <c r="B574" i="1"/>
  <c r="C574" i="1" s="1"/>
  <c r="B575" i="1"/>
  <c r="C575" i="1" s="1"/>
  <c r="B576" i="1"/>
  <c r="C576" i="1" s="1"/>
  <c r="B577" i="1"/>
  <c r="C577" i="1" s="1"/>
  <c r="B578" i="1"/>
  <c r="C578" i="1" s="1"/>
  <c r="B579" i="1"/>
  <c r="C579" i="1" s="1"/>
  <c r="B580" i="1"/>
  <c r="C580" i="1" s="1"/>
  <c r="B581" i="1"/>
  <c r="C581" i="1" s="1"/>
  <c r="B582" i="1"/>
  <c r="C582" i="1" s="1"/>
  <c r="B583" i="1"/>
  <c r="C583" i="1" s="1"/>
  <c r="B584" i="1"/>
  <c r="C584" i="1" s="1"/>
  <c r="B585" i="1"/>
  <c r="C585" i="1" s="1"/>
  <c r="B586" i="1"/>
  <c r="C586" i="1" s="1"/>
  <c r="B587" i="1"/>
  <c r="C587" i="1" s="1"/>
  <c r="B588" i="1"/>
  <c r="C588" i="1" s="1"/>
  <c r="B589" i="1"/>
  <c r="C589" i="1" s="1"/>
  <c r="B590" i="1"/>
  <c r="C590" i="1" s="1"/>
  <c r="B591" i="1"/>
  <c r="C591" i="1" s="1"/>
  <c r="B592" i="1"/>
  <c r="C592" i="1" s="1"/>
  <c r="B593" i="1"/>
  <c r="C593" i="1" s="1"/>
  <c r="B594" i="1"/>
  <c r="C594" i="1" s="1"/>
  <c r="B595" i="1"/>
  <c r="C595" i="1" s="1"/>
  <c r="B596" i="1"/>
  <c r="C596" i="1" s="1"/>
  <c r="B597" i="1"/>
  <c r="C597" i="1" s="1"/>
  <c r="B598" i="1"/>
  <c r="C598" i="1" s="1"/>
  <c r="B599" i="1"/>
  <c r="C599" i="1" s="1"/>
  <c r="B600" i="1"/>
  <c r="C600" i="1" s="1"/>
  <c r="B601" i="1"/>
  <c r="C601" i="1" s="1"/>
  <c r="B602" i="1"/>
  <c r="C602" i="1" s="1"/>
  <c r="B603" i="1"/>
  <c r="C603" i="1" s="1"/>
  <c r="B604" i="1"/>
  <c r="C604" i="1" s="1"/>
  <c r="B605" i="1"/>
  <c r="C605" i="1" s="1"/>
  <c r="B606" i="1"/>
  <c r="C606" i="1" s="1"/>
  <c r="B607" i="1"/>
  <c r="C607" i="1" s="1"/>
  <c r="B608" i="1"/>
  <c r="C608" i="1" s="1"/>
  <c r="B609" i="1"/>
  <c r="C609" i="1" s="1"/>
  <c r="B610" i="1"/>
  <c r="C610" i="1" s="1"/>
  <c r="B611" i="1"/>
  <c r="C611" i="1" s="1"/>
  <c r="B612" i="1"/>
  <c r="C612" i="1" s="1"/>
  <c r="B613" i="1"/>
  <c r="C613" i="1" s="1"/>
  <c r="B614" i="1"/>
  <c r="C614" i="1" s="1"/>
  <c r="B615" i="1"/>
  <c r="C615" i="1" s="1"/>
  <c r="B616" i="1"/>
  <c r="C616" i="1" s="1"/>
  <c r="B617" i="1"/>
  <c r="C617" i="1" s="1"/>
  <c r="B618" i="1"/>
  <c r="C618" i="1" s="1"/>
  <c r="B619" i="1"/>
  <c r="C619" i="1" s="1"/>
  <c r="B620" i="1"/>
  <c r="C620" i="1" s="1"/>
  <c r="B621" i="1"/>
  <c r="C621" i="1" s="1"/>
  <c r="B622" i="1"/>
  <c r="C622" i="1" s="1"/>
  <c r="B623" i="1"/>
  <c r="C623" i="1" s="1"/>
  <c r="B624" i="1"/>
  <c r="C624" i="1" s="1"/>
  <c r="B625" i="1"/>
  <c r="C625" i="1" s="1"/>
  <c r="B626" i="1"/>
  <c r="C626" i="1" s="1"/>
  <c r="B627" i="1"/>
  <c r="C627" i="1" s="1"/>
  <c r="B628" i="1"/>
  <c r="C628" i="1" s="1"/>
  <c r="B629" i="1"/>
  <c r="C629" i="1" s="1"/>
  <c r="B630" i="1"/>
  <c r="C630" i="1" s="1"/>
  <c r="B631" i="1"/>
  <c r="C631" i="1" s="1"/>
  <c r="B632" i="1"/>
  <c r="C632" i="1" s="1"/>
  <c r="B633" i="1"/>
  <c r="C633" i="1" s="1"/>
  <c r="B634" i="1"/>
  <c r="C634" i="1" s="1"/>
  <c r="B635" i="1"/>
  <c r="C635" i="1" s="1"/>
  <c r="B636" i="1"/>
  <c r="C636" i="1" s="1"/>
  <c r="B637" i="1"/>
  <c r="C637" i="1" s="1"/>
  <c r="B638" i="1"/>
  <c r="C638" i="1" s="1"/>
  <c r="B639" i="1"/>
  <c r="C639" i="1" s="1"/>
  <c r="B640" i="1"/>
  <c r="C640" i="1" s="1"/>
  <c r="B641" i="1"/>
  <c r="C641" i="1" s="1"/>
  <c r="B642" i="1"/>
  <c r="C642" i="1" s="1"/>
  <c r="B643" i="1"/>
  <c r="C643" i="1" s="1"/>
  <c r="B644" i="1"/>
  <c r="C644" i="1" s="1"/>
  <c r="B645" i="1"/>
  <c r="C645" i="1" s="1"/>
  <c r="B646" i="1"/>
  <c r="C646" i="1" s="1"/>
  <c r="B647" i="1"/>
  <c r="C647" i="1" s="1"/>
  <c r="B648" i="1"/>
  <c r="C648" i="1" s="1"/>
  <c r="B649" i="1"/>
  <c r="C649" i="1" s="1"/>
  <c r="B650" i="1"/>
  <c r="C650" i="1" s="1"/>
  <c r="B651" i="1"/>
  <c r="C651" i="1" s="1"/>
  <c r="B652" i="1"/>
  <c r="C652" i="1" s="1"/>
  <c r="B653" i="1"/>
  <c r="C653" i="1" s="1"/>
  <c r="B654" i="1"/>
  <c r="C654" i="1" s="1"/>
  <c r="B655" i="1"/>
  <c r="C655" i="1" s="1"/>
  <c r="B656" i="1"/>
  <c r="C656" i="1" s="1"/>
  <c r="B657" i="1"/>
  <c r="C657" i="1" s="1"/>
  <c r="B658" i="1"/>
  <c r="C658" i="1" s="1"/>
  <c r="B659" i="1"/>
  <c r="C659" i="1" s="1"/>
  <c r="B660" i="1"/>
  <c r="C660" i="1" s="1"/>
  <c r="B661" i="1"/>
  <c r="C661" i="1" s="1"/>
  <c r="B662" i="1"/>
  <c r="C662" i="1" s="1"/>
  <c r="B663" i="1"/>
  <c r="C663" i="1" s="1"/>
  <c r="B664" i="1"/>
  <c r="C664" i="1" s="1"/>
  <c r="B665" i="1"/>
  <c r="C665" i="1" s="1"/>
  <c r="B666" i="1"/>
  <c r="C666" i="1" s="1"/>
  <c r="B667" i="1"/>
  <c r="C667" i="1" s="1"/>
  <c r="B668" i="1"/>
  <c r="C668" i="1" s="1"/>
  <c r="B669" i="1"/>
  <c r="C669" i="1" s="1"/>
  <c r="B670" i="1"/>
  <c r="C670" i="1" s="1"/>
  <c r="B671" i="1"/>
  <c r="C671" i="1" s="1"/>
  <c r="B672" i="1"/>
  <c r="C672" i="1" s="1"/>
  <c r="B673" i="1"/>
  <c r="C673" i="1" s="1"/>
  <c r="B674" i="1"/>
  <c r="C674" i="1" s="1"/>
  <c r="B675" i="1"/>
  <c r="C675" i="1" s="1"/>
  <c r="B676" i="1"/>
  <c r="C676" i="1" s="1"/>
  <c r="B677" i="1"/>
  <c r="C677" i="1" s="1"/>
  <c r="B678" i="1"/>
  <c r="C678" i="1" s="1"/>
  <c r="B679" i="1"/>
  <c r="C679" i="1" s="1"/>
  <c r="B680" i="1"/>
  <c r="C680" i="1" s="1"/>
  <c r="B681" i="1"/>
  <c r="C681" i="1" s="1"/>
  <c r="B682" i="1"/>
  <c r="C682" i="1" s="1"/>
  <c r="B683" i="1"/>
  <c r="C683" i="1" s="1"/>
  <c r="B684" i="1"/>
  <c r="C684" i="1" s="1"/>
  <c r="B685" i="1"/>
  <c r="C685" i="1" s="1"/>
  <c r="B686" i="1"/>
  <c r="C686" i="1" s="1"/>
  <c r="B687" i="1"/>
  <c r="C687" i="1" s="1"/>
  <c r="B688" i="1"/>
  <c r="C688" i="1" s="1"/>
  <c r="B689" i="1"/>
  <c r="C689" i="1" s="1"/>
  <c r="B690" i="1"/>
  <c r="C690" i="1" s="1"/>
  <c r="B691" i="1"/>
  <c r="C691" i="1" s="1"/>
  <c r="B692" i="1"/>
  <c r="C692" i="1" s="1"/>
  <c r="B693" i="1"/>
  <c r="C693" i="1" s="1"/>
  <c r="B694" i="1"/>
  <c r="C694" i="1" s="1"/>
  <c r="B695" i="1"/>
  <c r="C695" i="1" s="1"/>
  <c r="B696" i="1"/>
  <c r="C696" i="1" s="1"/>
  <c r="B697" i="1"/>
  <c r="C697" i="1" s="1"/>
  <c r="B698" i="1"/>
  <c r="C698" i="1" s="1"/>
  <c r="B699" i="1"/>
  <c r="C699" i="1" s="1"/>
  <c r="B700" i="1"/>
  <c r="C700" i="1" s="1"/>
  <c r="B701" i="1"/>
  <c r="C701" i="1" s="1"/>
  <c r="B702" i="1"/>
  <c r="C702" i="1" s="1"/>
  <c r="B703" i="1"/>
  <c r="C703" i="1" s="1"/>
  <c r="B704" i="1"/>
  <c r="C704" i="1" s="1"/>
  <c r="B705" i="1"/>
  <c r="C705" i="1" s="1"/>
  <c r="B706" i="1"/>
  <c r="C706" i="1" s="1"/>
  <c r="B707" i="1"/>
  <c r="C707" i="1" s="1"/>
  <c r="B708" i="1"/>
  <c r="C708" i="1" s="1"/>
  <c r="B709" i="1"/>
  <c r="C709" i="1" s="1"/>
  <c r="B710" i="1"/>
  <c r="C710" i="1" s="1"/>
  <c r="B711" i="1"/>
  <c r="C711" i="1" s="1"/>
  <c r="B712" i="1"/>
  <c r="C712" i="1" s="1"/>
  <c r="B713" i="1"/>
  <c r="C713" i="1" s="1"/>
  <c r="B714" i="1"/>
  <c r="C714" i="1" s="1"/>
  <c r="B715" i="1"/>
  <c r="C715" i="1" s="1"/>
  <c r="B716" i="1"/>
  <c r="C716" i="1" s="1"/>
  <c r="B717" i="1"/>
  <c r="C717" i="1" s="1"/>
  <c r="B718" i="1"/>
  <c r="C718" i="1" s="1"/>
  <c r="B719" i="1"/>
  <c r="C719" i="1" s="1"/>
  <c r="B720" i="1"/>
  <c r="C720" i="1" s="1"/>
  <c r="B721" i="1"/>
  <c r="C721" i="1" s="1"/>
  <c r="B722" i="1"/>
  <c r="C722" i="1" s="1"/>
  <c r="B723" i="1"/>
  <c r="C723" i="1" s="1"/>
  <c r="B724" i="1"/>
  <c r="C724" i="1" s="1"/>
  <c r="B725" i="1"/>
  <c r="C725" i="1" s="1"/>
  <c r="B726" i="1"/>
  <c r="C726" i="1" s="1"/>
  <c r="B727" i="1"/>
  <c r="C727" i="1" s="1"/>
  <c r="B728" i="1"/>
  <c r="C728" i="1" s="1"/>
  <c r="B729" i="1"/>
  <c r="C729" i="1" s="1"/>
  <c r="B730" i="1"/>
  <c r="C730" i="1" s="1"/>
  <c r="B731" i="1"/>
  <c r="C731" i="1" s="1"/>
  <c r="B732" i="1"/>
  <c r="C732" i="1" s="1"/>
  <c r="B733" i="1"/>
  <c r="C733" i="1" s="1"/>
  <c r="B734" i="1"/>
  <c r="C734" i="1" s="1"/>
  <c r="B735" i="1"/>
  <c r="C735" i="1" s="1"/>
  <c r="B736" i="1"/>
  <c r="C736" i="1" s="1"/>
  <c r="B737" i="1"/>
  <c r="C737" i="1" s="1"/>
  <c r="B738" i="1"/>
  <c r="C738" i="1" s="1"/>
  <c r="B739" i="1"/>
  <c r="C739" i="1" s="1"/>
  <c r="B740" i="1"/>
  <c r="C740" i="1" s="1"/>
  <c r="B741" i="1"/>
  <c r="C741" i="1" s="1"/>
  <c r="B742" i="1"/>
  <c r="C742" i="1" s="1"/>
  <c r="B743" i="1"/>
  <c r="C743" i="1" s="1"/>
  <c r="B744" i="1"/>
  <c r="C744" i="1" s="1"/>
  <c r="B745" i="1"/>
  <c r="C745" i="1" s="1"/>
  <c r="B746" i="1"/>
  <c r="C746" i="1" s="1"/>
  <c r="B747" i="1"/>
  <c r="C747" i="1" s="1"/>
  <c r="B748" i="1"/>
  <c r="C748" i="1" s="1"/>
  <c r="B749" i="1"/>
  <c r="C749" i="1" s="1"/>
  <c r="B750" i="1"/>
  <c r="C750" i="1" s="1"/>
  <c r="B751" i="1"/>
  <c r="C751" i="1" s="1"/>
  <c r="B752" i="1"/>
  <c r="C752" i="1" s="1"/>
  <c r="B753" i="1"/>
  <c r="C753" i="1" s="1"/>
  <c r="B754" i="1"/>
  <c r="C754" i="1" s="1"/>
  <c r="B755" i="1"/>
  <c r="C755" i="1" s="1"/>
  <c r="B756" i="1"/>
  <c r="C756" i="1" s="1"/>
  <c r="B757" i="1"/>
  <c r="C757" i="1" s="1"/>
  <c r="B758" i="1"/>
  <c r="C758" i="1" s="1"/>
  <c r="B759" i="1"/>
  <c r="C759" i="1" s="1"/>
  <c r="B760" i="1"/>
  <c r="C760" i="1" s="1"/>
  <c r="B761" i="1"/>
  <c r="C761" i="1" s="1"/>
  <c r="B762" i="1"/>
  <c r="C762" i="1" s="1"/>
  <c r="B763" i="1"/>
  <c r="C763" i="1" s="1"/>
  <c r="B764" i="1"/>
  <c r="C764" i="1" s="1"/>
  <c r="B765" i="1"/>
  <c r="C765" i="1" s="1"/>
  <c r="B766" i="1"/>
  <c r="C766" i="1" s="1"/>
  <c r="B767" i="1"/>
  <c r="C767" i="1" s="1"/>
  <c r="B768" i="1"/>
  <c r="C768" i="1" s="1"/>
  <c r="B769" i="1"/>
  <c r="C769" i="1" s="1"/>
  <c r="B770" i="1"/>
  <c r="C770" i="1" s="1"/>
  <c r="B771" i="1"/>
  <c r="C771" i="1" s="1"/>
  <c r="B772" i="1"/>
  <c r="C772" i="1" s="1"/>
  <c r="B773" i="1"/>
  <c r="C773" i="1" s="1"/>
  <c r="B774" i="1"/>
  <c r="C774" i="1" s="1"/>
  <c r="B775" i="1"/>
  <c r="C775" i="1" s="1"/>
  <c r="B776" i="1"/>
  <c r="C776" i="1" s="1"/>
  <c r="B777" i="1"/>
  <c r="C777" i="1" s="1"/>
  <c r="B778" i="1"/>
  <c r="C778" i="1" s="1"/>
  <c r="B779" i="1"/>
  <c r="C779" i="1" s="1"/>
  <c r="B780" i="1"/>
  <c r="C780" i="1" s="1"/>
  <c r="B781" i="1"/>
  <c r="C781" i="1" s="1"/>
  <c r="B782" i="1"/>
  <c r="C782" i="1" s="1"/>
  <c r="B783" i="1"/>
  <c r="C783" i="1" s="1"/>
  <c r="B784" i="1"/>
  <c r="C784" i="1" s="1"/>
  <c r="B785" i="1"/>
  <c r="C785" i="1" s="1"/>
  <c r="B786" i="1"/>
  <c r="C786" i="1" s="1"/>
  <c r="B787" i="1"/>
  <c r="C787" i="1" s="1"/>
  <c r="B788" i="1"/>
  <c r="C788" i="1" s="1"/>
  <c r="B789" i="1"/>
  <c r="C789" i="1" s="1"/>
  <c r="B790" i="1"/>
  <c r="C790" i="1" s="1"/>
  <c r="B791" i="1"/>
  <c r="C791" i="1" s="1"/>
  <c r="B792" i="1"/>
  <c r="C792" i="1" s="1"/>
  <c r="B793" i="1"/>
  <c r="C793" i="1" s="1"/>
  <c r="B794" i="1"/>
  <c r="C794" i="1" s="1"/>
  <c r="B795" i="1"/>
  <c r="C795" i="1" s="1"/>
  <c r="B796" i="1"/>
  <c r="C796" i="1" s="1"/>
  <c r="B797" i="1"/>
  <c r="C797" i="1" s="1"/>
  <c r="B798" i="1"/>
  <c r="C798" i="1" s="1"/>
  <c r="B799" i="1"/>
  <c r="C799" i="1" s="1"/>
  <c r="B800" i="1"/>
  <c r="C800" i="1" s="1"/>
  <c r="B801" i="1"/>
  <c r="C801" i="1" s="1"/>
  <c r="B802" i="1"/>
  <c r="C802" i="1" s="1"/>
  <c r="B803" i="1"/>
  <c r="C803" i="1" s="1"/>
  <c r="B804" i="1"/>
  <c r="C804" i="1" s="1"/>
  <c r="B805" i="1"/>
  <c r="C805" i="1" s="1"/>
  <c r="B806" i="1"/>
  <c r="C806" i="1" s="1"/>
  <c r="B807" i="1"/>
  <c r="C807" i="1" s="1"/>
  <c r="B808" i="1"/>
  <c r="C808" i="1" s="1"/>
  <c r="B809" i="1"/>
  <c r="C809" i="1" s="1"/>
  <c r="B810" i="1"/>
  <c r="C810" i="1" s="1"/>
  <c r="B811" i="1"/>
  <c r="C811" i="1" s="1"/>
  <c r="B812" i="1"/>
  <c r="C812" i="1" s="1"/>
  <c r="B813" i="1"/>
  <c r="C813" i="1" s="1"/>
  <c r="B814" i="1"/>
  <c r="C814" i="1" s="1"/>
  <c r="B815" i="1"/>
  <c r="C815" i="1" s="1"/>
  <c r="B816" i="1"/>
  <c r="C816" i="1" s="1"/>
  <c r="B817" i="1"/>
  <c r="C817" i="1" s="1"/>
  <c r="B818" i="1"/>
  <c r="C818" i="1" s="1"/>
  <c r="B819" i="1"/>
  <c r="C819" i="1" s="1"/>
  <c r="B820" i="1"/>
  <c r="C820" i="1" s="1"/>
  <c r="B821" i="1"/>
  <c r="C821" i="1" s="1"/>
  <c r="B822" i="1"/>
  <c r="C822" i="1" s="1"/>
  <c r="B823" i="1"/>
  <c r="C823" i="1" s="1"/>
  <c r="B824" i="1"/>
  <c r="C824" i="1" s="1"/>
  <c r="B825" i="1"/>
  <c r="C825" i="1" s="1"/>
  <c r="B826" i="1"/>
  <c r="C826" i="1" s="1"/>
  <c r="B827" i="1"/>
  <c r="C827" i="1" s="1"/>
  <c r="B828" i="1"/>
  <c r="C828" i="1" s="1"/>
  <c r="B829" i="1"/>
  <c r="C829" i="1" s="1"/>
  <c r="B830" i="1"/>
  <c r="C830" i="1" s="1"/>
  <c r="B831" i="1"/>
  <c r="C831" i="1" s="1"/>
  <c r="B832" i="1"/>
  <c r="C832" i="1" s="1"/>
  <c r="B833" i="1"/>
  <c r="C833" i="1" s="1"/>
  <c r="B834" i="1"/>
  <c r="C834" i="1" s="1"/>
  <c r="B835" i="1"/>
  <c r="C835" i="1" s="1"/>
  <c r="B836" i="1"/>
  <c r="C836" i="1" s="1"/>
  <c r="B837" i="1"/>
  <c r="C837" i="1" s="1"/>
  <c r="B838" i="1"/>
  <c r="C838" i="1" s="1"/>
  <c r="B839" i="1"/>
  <c r="C839" i="1" s="1"/>
  <c r="B840" i="1"/>
  <c r="C840" i="1" s="1"/>
  <c r="B841" i="1"/>
  <c r="C841" i="1" s="1"/>
  <c r="B842" i="1"/>
  <c r="C842" i="1" s="1"/>
  <c r="B843" i="1"/>
  <c r="C843" i="1" s="1"/>
  <c r="B844" i="1"/>
  <c r="C844" i="1" s="1"/>
  <c r="B845" i="1"/>
  <c r="C845" i="1" s="1"/>
  <c r="B846" i="1"/>
  <c r="C846" i="1" s="1"/>
  <c r="B847" i="1"/>
  <c r="C847" i="1" s="1"/>
  <c r="B848" i="1"/>
  <c r="C848" i="1" s="1"/>
  <c r="B849" i="1"/>
  <c r="C849" i="1" s="1"/>
  <c r="B850" i="1"/>
  <c r="C850" i="1" s="1"/>
  <c r="B851" i="1"/>
  <c r="C851" i="1" s="1"/>
  <c r="B852" i="1"/>
  <c r="C852" i="1" s="1"/>
  <c r="B853" i="1"/>
  <c r="C853" i="1" s="1"/>
  <c r="B854" i="1"/>
  <c r="C854" i="1" s="1"/>
  <c r="B855" i="1"/>
  <c r="C855" i="1" s="1"/>
  <c r="B856" i="1"/>
  <c r="C856" i="1" s="1"/>
  <c r="B857" i="1"/>
  <c r="C857" i="1" s="1"/>
  <c r="B858" i="1"/>
  <c r="C858" i="1" s="1"/>
  <c r="B859" i="1"/>
  <c r="C859" i="1" s="1"/>
  <c r="B860" i="1"/>
  <c r="C860" i="1" s="1"/>
  <c r="B861" i="1"/>
  <c r="C861" i="1" s="1"/>
  <c r="B862" i="1"/>
  <c r="C862" i="1" s="1"/>
  <c r="B863" i="1"/>
  <c r="C863" i="1" s="1"/>
  <c r="B864" i="1"/>
  <c r="C864" i="1" s="1"/>
  <c r="B865" i="1"/>
  <c r="C865" i="1" s="1"/>
  <c r="B866" i="1"/>
  <c r="C866" i="1" s="1"/>
  <c r="B867" i="1"/>
  <c r="C867" i="1" s="1"/>
  <c r="B868" i="1"/>
  <c r="C868" i="1" s="1"/>
  <c r="B869" i="1"/>
  <c r="C869" i="1" s="1"/>
  <c r="B870" i="1"/>
  <c r="C870" i="1" s="1"/>
  <c r="B871" i="1"/>
  <c r="C871" i="1" s="1"/>
  <c r="B872" i="1"/>
  <c r="C872" i="1" s="1"/>
  <c r="B873" i="1"/>
  <c r="C873" i="1" s="1"/>
  <c r="B874" i="1"/>
  <c r="C874" i="1" s="1"/>
  <c r="B875" i="1"/>
  <c r="C875" i="1" s="1"/>
  <c r="B876" i="1"/>
  <c r="C876" i="1" s="1"/>
  <c r="B877" i="1"/>
  <c r="C877" i="1" s="1"/>
  <c r="B878" i="1"/>
  <c r="C878" i="1" s="1"/>
  <c r="B879" i="1"/>
  <c r="C879" i="1" s="1"/>
  <c r="B880" i="1"/>
  <c r="C880" i="1" s="1"/>
  <c r="B881" i="1"/>
  <c r="C881" i="1" s="1"/>
  <c r="B882" i="1"/>
  <c r="C882" i="1" s="1"/>
  <c r="B883" i="1"/>
  <c r="C883" i="1" s="1"/>
  <c r="B884" i="1"/>
  <c r="C884" i="1" s="1"/>
  <c r="B885" i="1"/>
  <c r="C885" i="1" s="1"/>
  <c r="B886" i="1"/>
  <c r="C886" i="1" s="1"/>
  <c r="B887" i="1"/>
  <c r="C887" i="1" s="1"/>
  <c r="B888" i="1"/>
  <c r="C888" i="1" s="1"/>
  <c r="B889" i="1"/>
  <c r="C889" i="1" s="1"/>
  <c r="B890" i="1"/>
  <c r="C890" i="1" s="1"/>
  <c r="B891" i="1"/>
  <c r="C891" i="1" s="1"/>
  <c r="B892" i="1"/>
  <c r="C892" i="1" s="1"/>
  <c r="B893" i="1"/>
  <c r="C893" i="1" s="1"/>
  <c r="B894" i="1"/>
  <c r="C894" i="1" s="1"/>
  <c r="B895" i="1"/>
  <c r="C895" i="1" s="1"/>
  <c r="B896" i="1"/>
  <c r="C896" i="1" s="1"/>
  <c r="B897" i="1"/>
  <c r="C897" i="1" s="1"/>
  <c r="B898" i="1"/>
  <c r="C898" i="1" s="1"/>
  <c r="B899" i="1"/>
  <c r="C899" i="1" s="1"/>
  <c r="B900" i="1"/>
  <c r="C900" i="1" s="1"/>
  <c r="B901" i="1"/>
  <c r="C901" i="1" s="1"/>
  <c r="B902" i="1"/>
  <c r="C902" i="1" s="1"/>
  <c r="B903" i="1"/>
  <c r="C903" i="1" s="1"/>
  <c r="B904" i="1"/>
  <c r="C904" i="1" s="1"/>
  <c r="B905" i="1"/>
  <c r="C905" i="1" s="1"/>
  <c r="B906" i="1"/>
  <c r="C906" i="1" s="1"/>
  <c r="B907" i="1"/>
  <c r="C907" i="1" s="1"/>
  <c r="B908" i="1"/>
  <c r="C908" i="1" s="1"/>
  <c r="B909" i="1"/>
  <c r="C909" i="1" s="1"/>
  <c r="B910" i="1"/>
  <c r="C910" i="1" s="1"/>
  <c r="B911" i="1"/>
  <c r="C911" i="1" s="1"/>
  <c r="B912" i="1"/>
  <c r="C912" i="1" s="1"/>
  <c r="B913" i="1"/>
  <c r="C913" i="1" s="1"/>
  <c r="B914" i="1"/>
  <c r="C914" i="1" s="1"/>
  <c r="B915" i="1"/>
  <c r="C915" i="1" s="1"/>
  <c r="B916" i="1"/>
  <c r="C916" i="1" s="1"/>
  <c r="B917" i="1"/>
  <c r="C917" i="1" s="1"/>
  <c r="B918" i="1"/>
  <c r="C918" i="1" s="1"/>
  <c r="B919" i="1"/>
  <c r="C919" i="1" s="1"/>
  <c r="B920" i="1"/>
  <c r="C920" i="1" s="1"/>
  <c r="B921" i="1"/>
  <c r="C921" i="1" s="1"/>
  <c r="B922" i="1"/>
  <c r="C922" i="1" s="1"/>
  <c r="B923" i="1"/>
  <c r="C923" i="1" s="1"/>
  <c r="B924" i="1"/>
  <c r="C924" i="1" s="1"/>
  <c r="B925" i="1"/>
  <c r="C925" i="1" s="1"/>
  <c r="B926" i="1"/>
  <c r="C926" i="1" s="1"/>
  <c r="B927" i="1"/>
  <c r="C927" i="1" s="1"/>
  <c r="B928" i="1"/>
  <c r="C928" i="1" s="1"/>
  <c r="B929" i="1"/>
  <c r="C929" i="1" s="1"/>
  <c r="B930" i="1"/>
  <c r="C930" i="1" s="1"/>
  <c r="B931" i="1"/>
  <c r="C931" i="1" s="1"/>
  <c r="B932" i="1"/>
  <c r="C932" i="1" s="1"/>
  <c r="B933" i="1"/>
  <c r="C933" i="1" s="1"/>
  <c r="B934" i="1"/>
  <c r="C934" i="1" s="1"/>
  <c r="B935" i="1"/>
  <c r="C935" i="1" s="1"/>
  <c r="B936" i="1"/>
  <c r="C936" i="1" s="1"/>
  <c r="B937" i="1"/>
  <c r="C937" i="1" s="1"/>
  <c r="B938" i="1"/>
  <c r="C938" i="1" s="1"/>
  <c r="B939" i="1"/>
  <c r="C939" i="1" s="1"/>
  <c r="B940" i="1"/>
  <c r="C940" i="1" s="1"/>
  <c r="B941" i="1"/>
  <c r="C941" i="1" s="1"/>
  <c r="B942" i="1"/>
  <c r="C942" i="1" s="1"/>
  <c r="B943" i="1"/>
  <c r="C943" i="1" s="1"/>
  <c r="B944" i="1"/>
  <c r="C944" i="1" s="1"/>
  <c r="B945" i="1"/>
  <c r="C945" i="1" s="1"/>
  <c r="B946" i="1"/>
  <c r="C946" i="1" s="1"/>
  <c r="B947" i="1"/>
  <c r="C947" i="1" s="1"/>
  <c r="B948" i="1"/>
  <c r="C948" i="1" s="1"/>
  <c r="B949" i="1"/>
  <c r="C949" i="1" s="1"/>
  <c r="B950" i="1"/>
  <c r="C950" i="1" s="1"/>
  <c r="B951" i="1"/>
  <c r="C951" i="1" s="1"/>
  <c r="B952" i="1"/>
  <c r="C952" i="1" s="1"/>
  <c r="B953" i="1"/>
  <c r="C953" i="1" s="1"/>
  <c r="B954" i="1"/>
  <c r="C954" i="1" s="1"/>
  <c r="B955" i="1"/>
  <c r="C955" i="1" s="1"/>
  <c r="B956" i="1"/>
  <c r="C956" i="1" s="1"/>
  <c r="B957" i="1"/>
  <c r="C957" i="1" s="1"/>
  <c r="B958" i="1"/>
  <c r="C958" i="1" s="1"/>
  <c r="B959" i="1"/>
  <c r="C959" i="1" s="1"/>
  <c r="B960" i="1"/>
  <c r="C960" i="1" s="1"/>
  <c r="B961" i="1"/>
  <c r="C961" i="1" s="1"/>
  <c r="B962" i="1"/>
  <c r="C962" i="1" s="1"/>
  <c r="B963" i="1"/>
  <c r="C963" i="1" s="1"/>
  <c r="B964" i="1"/>
  <c r="C964" i="1" s="1"/>
  <c r="B965" i="1"/>
  <c r="C965" i="1" s="1"/>
  <c r="B966" i="1"/>
  <c r="C966" i="1" s="1"/>
  <c r="B967" i="1"/>
  <c r="C967" i="1" s="1"/>
  <c r="B968" i="1"/>
  <c r="C968" i="1" s="1"/>
  <c r="B969" i="1"/>
  <c r="C969" i="1" s="1"/>
  <c r="B970" i="1"/>
  <c r="C970" i="1" s="1"/>
  <c r="B971" i="1"/>
  <c r="C971" i="1" s="1"/>
  <c r="B972" i="1"/>
  <c r="C972" i="1" s="1"/>
  <c r="B973" i="1"/>
  <c r="C973" i="1" s="1"/>
  <c r="B974" i="1"/>
  <c r="C974" i="1" s="1"/>
  <c r="B975" i="1"/>
  <c r="C975" i="1" s="1"/>
  <c r="B976" i="1"/>
  <c r="C976" i="1" s="1"/>
  <c r="B977" i="1"/>
  <c r="C977" i="1" s="1"/>
  <c r="B978" i="1"/>
  <c r="C978" i="1" s="1"/>
  <c r="B979" i="1"/>
  <c r="C979" i="1" s="1"/>
  <c r="B980" i="1"/>
  <c r="C980" i="1" s="1"/>
  <c r="B981" i="1"/>
  <c r="C981" i="1" s="1"/>
  <c r="B982" i="1"/>
  <c r="C982" i="1" s="1"/>
  <c r="B983" i="1"/>
  <c r="C983" i="1" s="1"/>
  <c r="B984" i="1"/>
  <c r="C984" i="1" s="1"/>
  <c r="B985" i="1"/>
  <c r="C985" i="1" s="1"/>
  <c r="B986" i="1"/>
  <c r="C986" i="1" s="1"/>
  <c r="B987" i="1"/>
  <c r="C987" i="1" s="1"/>
  <c r="B988" i="1"/>
  <c r="C988" i="1" s="1"/>
  <c r="B989" i="1"/>
  <c r="C989" i="1" s="1"/>
  <c r="B990" i="1"/>
  <c r="C990" i="1" s="1"/>
  <c r="B991" i="1"/>
  <c r="C991" i="1" s="1"/>
  <c r="B992" i="1"/>
  <c r="C992" i="1" s="1"/>
  <c r="B993" i="1"/>
  <c r="C993" i="1" s="1"/>
  <c r="B994" i="1"/>
  <c r="C994" i="1" s="1"/>
  <c r="B995" i="1"/>
  <c r="C995" i="1" s="1"/>
  <c r="B996" i="1"/>
  <c r="C996" i="1" s="1"/>
  <c r="B997" i="1"/>
  <c r="C997" i="1" s="1"/>
  <c r="B998" i="1"/>
  <c r="C998" i="1" s="1"/>
  <c r="B999" i="1"/>
  <c r="C999" i="1" s="1"/>
  <c r="B1000" i="1"/>
  <c r="C1000" i="1" s="1"/>
  <c r="B1001" i="1"/>
  <c r="C1001" i="1" s="1"/>
  <c r="B1002" i="1"/>
  <c r="C1002" i="1" s="1"/>
  <c r="B1003" i="1"/>
  <c r="C1003" i="1" s="1"/>
  <c r="B1004" i="1"/>
  <c r="C1004" i="1" s="1"/>
  <c r="B1005" i="1"/>
  <c r="C1005" i="1" s="1"/>
  <c r="B1006" i="1"/>
  <c r="C1006" i="1" s="1"/>
  <c r="B1007" i="1"/>
  <c r="C1007" i="1" s="1"/>
  <c r="B1008" i="1"/>
  <c r="C1008" i="1" s="1"/>
  <c r="B1009" i="1"/>
  <c r="C1009" i="1" s="1"/>
  <c r="B1010" i="1"/>
  <c r="C1010" i="1" s="1"/>
  <c r="B1011" i="1"/>
  <c r="C1011" i="1" s="1"/>
  <c r="B1012" i="1"/>
  <c r="C1012" i="1" s="1"/>
  <c r="B1013" i="1"/>
  <c r="C1013" i="1" s="1"/>
  <c r="B1014" i="1"/>
  <c r="C1014" i="1" s="1"/>
  <c r="B1015" i="1"/>
  <c r="C1015" i="1" s="1"/>
  <c r="B1016" i="1"/>
  <c r="C1016" i="1" s="1"/>
  <c r="B1017" i="1"/>
  <c r="C1017" i="1" s="1"/>
  <c r="B18" i="1"/>
  <c r="C18" i="1" s="1"/>
  <c r="I19" i="1"/>
  <c r="K19" i="1"/>
  <c r="I20" i="1"/>
  <c r="K20" i="1"/>
  <c r="I21" i="1"/>
  <c r="K21" i="1"/>
  <c r="I22" i="1"/>
  <c r="K22" i="1"/>
  <c r="I23" i="1"/>
  <c r="K23" i="1"/>
  <c r="I24" i="1"/>
  <c r="K24" i="1"/>
  <c r="I25" i="1"/>
  <c r="K25" i="1"/>
  <c r="I26" i="1"/>
  <c r="K26" i="1"/>
  <c r="I27" i="1"/>
  <c r="K27" i="1"/>
  <c r="I28" i="1"/>
  <c r="K28" i="1"/>
  <c r="I29" i="1"/>
  <c r="K29" i="1"/>
  <c r="I30" i="1"/>
  <c r="K30" i="1"/>
  <c r="I31" i="1"/>
  <c r="K31" i="1"/>
  <c r="G31" i="1"/>
  <c r="I32" i="1"/>
  <c r="K32" i="1"/>
  <c r="G32" i="1" s="1"/>
  <c r="I33" i="1"/>
  <c r="K33" i="1"/>
  <c r="G33" i="1" s="1"/>
  <c r="I34" i="1"/>
  <c r="K34" i="1"/>
  <c r="I35" i="1"/>
  <c r="K35" i="1"/>
  <c r="G35" i="1" s="1"/>
  <c r="I36" i="1"/>
  <c r="K36" i="1"/>
  <c r="I37" i="1"/>
  <c r="K37" i="1"/>
  <c r="I38" i="1"/>
  <c r="K38" i="1"/>
  <c r="I39" i="1"/>
  <c r="K39" i="1"/>
  <c r="G39" i="1" s="1"/>
  <c r="I40" i="1"/>
  <c r="K40" i="1"/>
  <c r="I41" i="1"/>
  <c r="K41" i="1"/>
  <c r="I42" i="1"/>
  <c r="K42" i="1"/>
  <c r="I43" i="1"/>
  <c r="K43" i="1"/>
  <c r="I44" i="1"/>
  <c r="K44" i="1"/>
  <c r="I45" i="1"/>
  <c r="K45" i="1"/>
  <c r="I46" i="1"/>
  <c r="K46" i="1"/>
  <c r="I47" i="1"/>
  <c r="K47" i="1"/>
  <c r="G47" i="1" s="1"/>
  <c r="M47" i="1" s="1"/>
  <c r="I48" i="1"/>
  <c r="K48" i="1"/>
  <c r="I49" i="1"/>
  <c r="K49" i="1"/>
  <c r="I50" i="1"/>
  <c r="K50" i="1"/>
  <c r="I51" i="1"/>
  <c r="K51" i="1"/>
  <c r="I52" i="1"/>
  <c r="K52" i="1"/>
  <c r="I53" i="1"/>
  <c r="K53" i="1"/>
  <c r="I54" i="1"/>
  <c r="K54" i="1"/>
  <c r="I55" i="1"/>
  <c r="K55" i="1"/>
  <c r="I56" i="1"/>
  <c r="K56" i="1"/>
  <c r="I57" i="1"/>
  <c r="K57" i="1"/>
  <c r="I58" i="1"/>
  <c r="K58" i="1"/>
  <c r="I59" i="1"/>
  <c r="K59" i="1"/>
  <c r="I60" i="1"/>
  <c r="K60" i="1"/>
  <c r="I61" i="1"/>
  <c r="K61" i="1"/>
  <c r="I62" i="1"/>
  <c r="K62" i="1"/>
  <c r="I63" i="1"/>
  <c r="K63" i="1"/>
  <c r="G63" i="1" s="1"/>
  <c r="M63" i="1" s="1"/>
  <c r="I64" i="1"/>
  <c r="K64" i="1"/>
  <c r="I65" i="1"/>
  <c r="K65" i="1"/>
  <c r="I66" i="1"/>
  <c r="K66" i="1"/>
  <c r="I67" i="1"/>
  <c r="K67" i="1"/>
  <c r="I68" i="1"/>
  <c r="K68" i="1"/>
  <c r="I69" i="1"/>
  <c r="K69" i="1"/>
  <c r="I70" i="1"/>
  <c r="K70" i="1"/>
  <c r="I71" i="1"/>
  <c r="K71" i="1"/>
  <c r="I72" i="1"/>
  <c r="K72" i="1"/>
  <c r="I73" i="1"/>
  <c r="K73" i="1"/>
  <c r="I74" i="1"/>
  <c r="K74" i="1"/>
  <c r="I75" i="1"/>
  <c r="K75" i="1"/>
  <c r="I76" i="1"/>
  <c r="K76" i="1"/>
  <c r="I77" i="1"/>
  <c r="K77" i="1"/>
  <c r="I78" i="1"/>
  <c r="K78" i="1"/>
  <c r="I79" i="1"/>
  <c r="K79" i="1"/>
  <c r="I80" i="1"/>
  <c r="K80" i="1"/>
  <c r="I81" i="1"/>
  <c r="K81" i="1"/>
  <c r="I82" i="1"/>
  <c r="K82" i="1"/>
  <c r="I83" i="1"/>
  <c r="K83" i="1"/>
  <c r="I84" i="1"/>
  <c r="K84" i="1"/>
  <c r="I85" i="1"/>
  <c r="K85" i="1"/>
  <c r="I86" i="1"/>
  <c r="K86" i="1"/>
  <c r="I87" i="1"/>
  <c r="K87" i="1"/>
  <c r="I88" i="1"/>
  <c r="K88" i="1"/>
  <c r="I89" i="1"/>
  <c r="K89" i="1"/>
  <c r="I90" i="1"/>
  <c r="K90" i="1"/>
  <c r="I91" i="1"/>
  <c r="K91" i="1"/>
  <c r="I92" i="1"/>
  <c r="K92" i="1"/>
  <c r="I93" i="1"/>
  <c r="K93" i="1"/>
  <c r="I94" i="1"/>
  <c r="K94" i="1"/>
  <c r="I95" i="1"/>
  <c r="K95" i="1"/>
  <c r="G95" i="1" s="1"/>
  <c r="M95" i="1" s="1"/>
  <c r="I96" i="1"/>
  <c r="K96" i="1"/>
  <c r="I97" i="1"/>
  <c r="K97" i="1"/>
  <c r="I98" i="1"/>
  <c r="K98" i="1"/>
  <c r="I99" i="1"/>
  <c r="K99" i="1"/>
  <c r="I100" i="1"/>
  <c r="K100" i="1"/>
  <c r="I101" i="1"/>
  <c r="K101" i="1"/>
  <c r="I102" i="1"/>
  <c r="K102" i="1"/>
  <c r="I103" i="1"/>
  <c r="K103" i="1"/>
  <c r="I104" i="1"/>
  <c r="K104" i="1"/>
  <c r="I105" i="1"/>
  <c r="K105" i="1"/>
  <c r="I106" i="1"/>
  <c r="K106" i="1"/>
  <c r="I107" i="1"/>
  <c r="K107" i="1"/>
  <c r="I108" i="1"/>
  <c r="K108" i="1"/>
  <c r="I109" i="1"/>
  <c r="K109" i="1"/>
  <c r="I110" i="1"/>
  <c r="K110" i="1"/>
  <c r="I111" i="1"/>
  <c r="K111" i="1"/>
  <c r="I112" i="1"/>
  <c r="K112" i="1"/>
  <c r="I113" i="1"/>
  <c r="K113" i="1"/>
  <c r="I114" i="1"/>
  <c r="K114" i="1"/>
  <c r="I115" i="1"/>
  <c r="K115" i="1"/>
  <c r="I116" i="1"/>
  <c r="K116" i="1"/>
  <c r="I117" i="1"/>
  <c r="K117" i="1"/>
  <c r="I118" i="1"/>
  <c r="K118" i="1"/>
  <c r="I119" i="1"/>
  <c r="K119" i="1"/>
  <c r="I120" i="1"/>
  <c r="K120" i="1"/>
  <c r="I121" i="1"/>
  <c r="K121" i="1"/>
  <c r="I122" i="1"/>
  <c r="K122" i="1"/>
  <c r="I123" i="1"/>
  <c r="K123" i="1"/>
  <c r="I124" i="1"/>
  <c r="K124" i="1"/>
  <c r="I125" i="1"/>
  <c r="K125" i="1"/>
  <c r="I126" i="1"/>
  <c r="K126" i="1"/>
  <c r="I127" i="1"/>
  <c r="K127" i="1"/>
  <c r="I128" i="1"/>
  <c r="K128" i="1"/>
  <c r="I129" i="1"/>
  <c r="K129" i="1"/>
  <c r="I130" i="1"/>
  <c r="K130" i="1"/>
  <c r="I131" i="1"/>
  <c r="K131" i="1"/>
  <c r="I132" i="1"/>
  <c r="K132" i="1"/>
  <c r="I133" i="1"/>
  <c r="K133" i="1"/>
  <c r="I134" i="1"/>
  <c r="K134" i="1"/>
  <c r="I135" i="1"/>
  <c r="K135" i="1"/>
  <c r="I136" i="1"/>
  <c r="K136" i="1"/>
  <c r="I137" i="1"/>
  <c r="K137" i="1"/>
  <c r="I138" i="1"/>
  <c r="K138" i="1"/>
  <c r="I139" i="1"/>
  <c r="K139" i="1"/>
  <c r="I140" i="1"/>
  <c r="K140" i="1"/>
  <c r="I141" i="1"/>
  <c r="K141" i="1"/>
  <c r="I142" i="1"/>
  <c r="K142" i="1"/>
  <c r="I143" i="1"/>
  <c r="K143" i="1"/>
  <c r="I144" i="1"/>
  <c r="K144" i="1"/>
  <c r="I145" i="1"/>
  <c r="K145" i="1"/>
  <c r="I146" i="1"/>
  <c r="K146" i="1"/>
  <c r="I147" i="1"/>
  <c r="K147" i="1"/>
  <c r="I148" i="1"/>
  <c r="K148" i="1"/>
  <c r="I149" i="1"/>
  <c r="K149" i="1"/>
  <c r="I150" i="1"/>
  <c r="K150" i="1"/>
  <c r="I151" i="1"/>
  <c r="K151" i="1"/>
  <c r="I152" i="1"/>
  <c r="K152" i="1"/>
  <c r="I153" i="1"/>
  <c r="K153" i="1"/>
  <c r="I154" i="1"/>
  <c r="K154" i="1"/>
  <c r="I155" i="1"/>
  <c r="K155" i="1"/>
  <c r="I156" i="1"/>
  <c r="K156" i="1"/>
  <c r="I157" i="1"/>
  <c r="K157" i="1"/>
  <c r="I158" i="1"/>
  <c r="K158" i="1"/>
  <c r="I159" i="1"/>
  <c r="K159" i="1"/>
  <c r="G159" i="1" s="1"/>
  <c r="M159" i="1" s="1"/>
  <c r="I160" i="1"/>
  <c r="K160" i="1"/>
  <c r="I161" i="1"/>
  <c r="K161" i="1"/>
  <c r="I162" i="1"/>
  <c r="K162" i="1"/>
  <c r="I163" i="1"/>
  <c r="K163" i="1"/>
  <c r="I164" i="1"/>
  <c r="K164" i="1"/>
  <c r="I165" i="1"/>
  <c r="K165" i="1"/>
  <c r="I166" i="1"/>
  <c r="K166" i="1"/>
  <c r="I167" i="1"/>
  <c r="K167" i="1"/>
  <c r="I168" i="1"/>
  <c r="K168" i="1"/>
  <c r="I169" i="1"/>
  <c r="K169" i="1"/>
  <c r="I170" i="1"/>
  <c r="K170" i="1"/>
  <c r="I171" i="1"/>
  <c r="K171" i="1"/>
  <c r="I172" i="1"/>
  <c r="K172" i="1"/>
  <c r="I173" i="1"/>
  <c r="K173" i="1"/>
  <c r="I174" i="1"/>
  <c r="K174" i="1"/>
  <c r="I175" i="1"/>
  <c r="K175" i="1"/>
  <c r="I176" i="1"/>
  <c r="K176" i="1"/>
  <c r="I177" i="1"/>
  <c r="K177" i="1"/>
  <c r="I178" i="1"/>
  <c r="K178" i="1"/>
  <c r="I179" i="1"/>
  <c r="K179" i="1"/>
  <c r="I180" i="1"/>
  <c r="K180" i="1"/>
  <c r="I181" i="1"/>
  <c r="K181" i="1"/>
  <c r="I182" i="1"/>
  <c r="K182" i="1"/>
  <c r="I183" i="1"/>
  <c r="K183" i="1"/>
  <c r="I184" i="1"/>
  <c r="K184" i="1"/>
  <c r="I185" i="1"/>
  <c r="K185" i="1"/>
  <c r="I186" i="1"/>
  <c r="K186" i="1"/>
  <c r="I187" i="1"/>
  <c r="K187" i="1"/>
  <c r="I188" i="1"/>
  <c r="K188" i="1"/>
  <c r="I189" i="1"/>
  <c r="K189" i="1"/>
  <c r="I190" i="1"/>
  <c r="K190" i="1"/>
  <c r="I191" i="1"/>
  <c r="K191" i="1"/>
  <c r="I192" i="1"/>
  <c r="K192" i="1"/>
  <c r="I193" i="1"/>
  <c r="K193" i="1"/>
  <c r="I194" i="1"/>
  <c r="K194" i="1"/>
  <c r="I195" i="1"/>
  <c r="K195" i="1"/>
  <c r="I196" i="1"/>
  <c r="K196" i="1"/>
  <c r="I197" i="1"/>
  <c r="K197" i="1"/>
  <c r="I198" i="1"/>
  <c r="K198" i="1"/>
  <c r="I199" i="1"/>
  <c r="K199" i="1"/>
  <c r="I200" i="1"/>
  <c r="K200" i="1"/>
  <c r="I201" i="1"/>
  <c r="K201" i="1"/>
  <c r="I202" i="1"/>
  <c r="K202" i="1"/>
  <c r="I203" i="1"/>
  <c r="K203" i="1"/>
  <c r="I204" i="1"/>
  <c r="K204" i="1"/>
  <c r="I205" i="1"/>
  <c r="K205" i="1"/>
  <c r="I206" i="1"/>
  <c r="K206" i="1"/>
  <c r="I207" i="1"/>
  <c r="K207" i="1"/>
  <c r="I208" i="1"/>
  <c r="K208" i="1"/>
  <c r="I209" i="1"/>
  <c r="K209" i="1"/>
  <c r="I210" i="1"/>
  <c r="K210" i="1"/>
  <c r="I211" i="1"/>
  <c r="K211" i="1"/>
  <c r="I212" i="1"/>
  <c r="K212" i="1"/>
  <c r="I213" i="1"/>
  <c r="K213" i="1"/>
  <c r="I214" i="1"/>
  <c r="K214" i="1"/>
  <c r="I215" i="1"/>
  <c r="K215" i="1"/>
  <c r="I216" i="1"/>
  <c r="K216" i="1"/>
  <c r="I217" i="1"/>
  <c r="K217" i="1"/>
  <c r="I218" i="1"/>
  <c r="K218" i="1"/>
  <c r="I219" i="1"/>
  <c r="K219" i="1"/>
  <c r="I220" i="1"/>
  <c r="K220" i="1"/>
  <c r="I221" i="1"/>
  <c r="K221" i="1"/>
  <c r="I222" i="1"/>
  <c r="K222" i="1"/>
  <c r="I223" i="1"/>
  <c r="K223" i="1"/>
  <c r="I224" i="1"/>
  <c r="K224" i="1"/>
  <c r="I225" i="1"/>
  <c r="K225" i="1"/>
  <c r="I226" i="1"/>
  <c r="K226" i="1"/>
  <c r="I227" i="1"/>
  <c r="K227" i="1"/>
  <c r="I228" i="1"/>
  <c r="K228" i="1"/>
  <c r="I229" i="1"/>
  <c r="K229" i="1"/>
  <c r="I230" i="1"/>
  <c r="K230" i="1"/>
  <c r="I231" i="1"/>
  <c r="K231" i="1"/>
  <c r="I232" i="1"/>
  <c r="K232" i="1"/>
  <c r="I233" i="1"/>
  <c r="K233" i="1"/>
  <c r="I234" i="1"/>
  <c r="K234" i="1"/>
  <c r="I235" i="1"/>
  <c r="K235" i="1"/>
  <c r="I236" i="1"/>
  <c r="K236" i="1"/>
  <c r="I237" i="1"/>
  <c r="K237" i="1"/>
  <c r="I238" i="1"/>
  <c r="K238" i="1"/>
  <c r="I239" i="1"/>
  <c r="K239" i="1"/>
  <c r="I240" i="1"/>
  <c r="K240" i="1"/>
  <c r="I241" i="1"/>
  <c r="K241" i="1"/>
  <c r="I242" i="1"/>
  <c r="K242" i="1"/>
  <c r="I243" i="1"/>
  <c r="K243" i="1"/>
  <c r="I244" i="1"/>
  <c r="K244" i="1"/>
  <c r="I245" i="1"/>
  <c r="K245" i="1"/>
  <c r="I246" i="1"/>
  <c r="K246" i="1"/>
  <c r="I247" i="1"/>
  <c r="K247" i="1"/>
  <c r="I248" i="1"/>
  <c r="K248" i="1"/>
  <c r="I249" i="1"/>
  <c r="K249" i="1"/>
  <c r="I250" i="1"/>
  <c r="K250" i="1"/>
  <c r="I251" i="1"/>
  <c r="K251" i="1"/>
  <c r="I252" i="1"/>
  <c r="K252" i="1"/>
  <c r="I253" i="1"/>
  <c r="K253" i="1"/>
  <c r="I254" i="1"/>
  <c r="K254" i="1"/>
  <c r="I255" i="1"/>
  <c r="K255" i="1"/>
  <c r="I256" i="1"/>
  <c r="K256" i="1"/>
  <c r="I257" i="1"/>
  <c r="K257" i="1"/>
  <c r="I258" i="1"/>
  <c r="K258" i="1"/>
  <c r="I259" i="1"/>
  <c r="K259" i="1"/>
  <c r="I260" i="1"/>
  <c r="K260" i="1"/>
  <c r="I261" i="1"/>
  <c r="K261" i="1"/>
  <c r="I262" i="1"/>
  <c r="K262" i="1"/>
  <c r="I263" i="1"/>
  <c r="K263" i="1"/>
  <c r="I264" i="1"/>
  <c r="K264" i="1"/>
  <c r="I265" i="1"/>
  <c r="K265" i="1"/>
  <c r="I266" i="1"/>
  <c r="K266" i="1"/>
  <c r="I267" i="1"/>
  <c r="K267" i="1"/>
  <c r="I268" i="1"/>
  <c r="K268" i="1"/>
  <c r="I269" i="1"/>
  <c r="K269" i="1"/>
  <c r="I270" i="1"/>
  <c r="K270" i="1"/>
  <c r="I271" i="1"/>
  <c r="K271" i="1"/>
  <c r="I272" i="1"/>
  <c r="K272" i="1"/>
  <c r="I273" i="1"/>
  <c r="K273" i="1"/>
  <c r="I274" i="1"/>
  <c r="K274" i="1"/>
  <c r="I275" i="1"/>
  <c r="K275" i="1"/>
  <c r="I276" i="1"/>
  <c r="K276" i="1"/>
  <c r="I277" i="1"/>
  <c r="K277" i="1"/>
  <c r="I278" i="1"/>
  <c r="K278" i="1"/>
  <c r="I279" i="1"/>
  <c r="K279" i="1"/>
  <c r="I280" i="1"/>
  <c r="K280" i="1"/>
  <c r="I281" i="1"/>
  <c r="K281" i="1"/>
  <c r="I282" i="1"/>
  <c r="K282" i="1"/>
  <c r="I283" i="1"/>
  <c r="K283" i="1"/>
  <c r="I284" i="1"/>
  <c r="K284" i="1"/>
  <c r="I285" i="1"/>
  <c r="K285" i="1"/>
  <c r="I286" i="1"/>
  <c r="K286" i="1"/>
  <c r="I287" i="1"/>
  <c r="K287" i="1"/>
  <c r="G287" i="1" s="1"/>
  <c r="M287" i="1" s="1"/>
  <c r="I288" i="1"/>
  <c r="K288" i="1"/>
  <c r="I289" i="1"/>
  <c r="K289" i="1"/>
  <c r="I290" i="1"/>
  <c r="K290" i="1"/>
  <c r="I291" i="1"/>
  <c r="K291" i="1"/>
  <c r="I292" i="1"/>
  <c r="K292" i="1"/>
  <c r="I293" i="1"/>
  <c r="K293" i="1"/>
  <c r="I294" i="1"/>
  <c r="K294" i="1"/>
  <c r="I295" i="1"/>
  <c r="K295" i="1"/>
  <c r="I296" i="1"/>
  <c r="K296" i="1"/>
  <c r="I297" i="1"/>
  <c r="K297" i="1"/>
  <c r="I298" i="1"/>
  <c r="K298" i="1"/>
  <c r="I299" i="1"/>
  <c r="K299" i="1"/>
  <c r="I300" i="1"/>
  <c r="K300" i="1"/>
  <c r="I301" i="1"/>
  <c r="K301" i="1"/>
  <c r="I302" i="1"/>
  <c r="K302" i="1"/>
  <c r="I303" i="1"/>
  <c r="K303" i="1"/>
  <c r="I304" i="1"/>
  <c r="K304" i="1"/>
  <c r="I305" i="1"/>
  <c r="K305" i="1"/>
  <c r="I306" i="1"/>
  <c r="K306" i="1"/>
  <c r="I307" i="1"/>
  <c r="K307" i="1"/>
  <c r="I308" i="1"/>
  <c r="K308" i="1"/>
  <c r="I309" i="1"/>
  <c r="K309" i="1"/>
  <c r="I310" i="1"/>
  <c r="K310" i="1"/>
  <c r="I311" i="1"/>
  <c r="K311" i="1"/>
  <c r="I312" i="1"/>
  <c r="K312" i="1"/>
  <c r="I313" i="1"/>
  <c r="K313" i="1"/>
  <c r="I314" i="1"/>
  <c r="K314" i="1"/>
  <c r="I315" i="1"/>
  <c r="K315" i="1"/>
  <c r="I316" i="1"/>
  <c r="K316" i="1"/>
  <c r="I317" i="1"/>
  <c r="K317" i="1"/>
  <c r="I318" i="1"/>
  <c r="K318" i="1"/>
  <c r="I319" i="1"/>
  <c r="K319" i="1"/>
  <c r="I320" i="1"/>
  <c r="K320" i="1"/>
  <c r="I321" i="1"/>
  <c r="K321" i="1"/>
  <c r="I322" i="1"/>
  <c r="K322" i="1"/>
  <c r="I323" i="1"/>
  <c r="K323" i="1"/>
  <c r="I324" i="1"/>
  <c r="K324" i="1"/>
  <c r="I325" i="1"/>
  <c r="K325" i="1"/>
  <c r="I326" i="1"/>
  <c r="K326" i="1"/>
  <c r="I327" i="1"/>
  <c r="K327" i="1"/>
  <c r="I328" i="1"/>
  <c r="K328" i="1"/>
  <c r="I329" i="1"/>
  <c r="K329" i="1"/>
  <c r="I330" i="1"/>
  <c r="K330" i="1"/>
  <c r="I331" i="1"/>
  <c r="K331" i="1"/>
  <c r="I332" i="1"/>
  <c r="K332" i="1"/>
  <c r="I333" i="1"/>
  <c r="K333" i="1"/>
  <c r="I334" i="1"/>
  <c r="K334" i="1"/>
  <c r="I335" i="1"/>
  <c r="K335" i="1"/>
  <c r="I336" i="1"/>
  <c r="K336" i="1"/>
  <c r="I337" i="1"/>
  <c r="K337" i="1"/>
  <c r="I338" i="1"/>
  <c r="K338" i="1"/>
  <c r="I339" i="1"/>
  <c r="K339" i="1"/>
  <c r="I340" i="1"/>
  <c r="K340" i="1"/>
  <c r="I341" i="1"/>
  <c r="K341" i="1"/>
  <c r="I342" i="1"/>
  <c r="K342" i="1"/>
  <c r="I343" i="1"/>
  <c r="K343" i="1"/>
  <c r="I344" i="1"/>
  <c r="K344" i="1"/>
  <c r="I345" i="1"/>
  <c r="K345" i="1"/>
  <c r="I346" i="1"/>
  <c r="K346" i="1"/>
  <c r="I347" i="1"/>
  <c r="K347" i="1"/>
  <c r="I348" i="1"/>
  <c r="K348" i="1"/>
  <c r="I349" i="1"/>
  <c r="K349" i="1"/>
  <c r="I350" i="1"/>
  <c r="K350" i="1"/>
  <c r="I351" i="1"/>
  <c r="K351" i="1"/>
  <c r="I352" i="1"/>
  <c r="K352" i="1"/>
  <c r="I353" i="1"/>
  <c r="K353" i="1"/>
  <c r="I354" i="1"/>
  <c r="K354" i="1"/>
  <c r="I355" i="1"/>
  <c r="K355" i="1"/>
  <c r="I356" i="1"/>
  <c r="K356" i="1"/>
  <c r="I357" i="1"/>
  <c r="K357" i="1"/>
  <c r="I358" i="1"/>
  <c r="K358" i="1"/>
  <c r="I359" i="1"/>
  <c r="K359" i="1"/>
  <c r="I360" i="1"/>
  <c r="K360" i="1"/>
  <c r="I361" i="1"/>
  <c r="K361" i="1"/>
  <c r="I362" i="1"/>
  <c r="K362" i="1"/>
  <c r="I363" i="1"/>
  <c r="K363" i="1"/>
  <c r="I364" i="1"/>
  <c r="K364" i="1"/>
  <c r="I365" i="1"/>
  <c r="K365" i="1"/>
  <c r="I366" i="1"/>
  <c r="K366" i="1"/>
  <c r="I367" i="1"/>
  <c r="K367" i="1"/>
  <c r="I368" i="1"/>
  <c r="K368" i="1"/>
  <c r="I369" i="1"/>
  <c r="K369" i="1"/>
  <c r="I370" i="1"/>
  <c r="K370" i="1"/>
  <c r="I371" i="1"/>
  <c r="K371" i="1"/>
  <c r="I372" i="1"/>
  <c r="K372" i="1"/>
  <c r="I373" i="1"/>
  <c r="K373" i="1"/>
  <c r="I374" i="1"/>
  <c r="K374" i="1"/>
  <c r="I375" i="1"/>
  <c r="K375" i="1"/>
  <c r="I376" i="1"/>
  <c r="K376" i="1"/>
  <c r="I377" i="1"/>
  <c r="K377" i="1"/>
  <c r="I378" i="1"/>
  <c r="K378" i="1"/>
  <c r="I379" i="1"/>
  <c r="K379" i="1"/>
  <c r="I380" i="1"/>
  <c r="K380" i="1"/>
  <c r="I381" i="1"/>
  <c r="K381" i="1"/>
  <c r="I382" i="1"/>
  <c r="K382" i="1"/>
  <c r="I383" i="1"/>
  <c r="K383" i="1"/>
  <c r="I384" i="1"/>
  <c r="K384" i="1"/>
  <c r="I385" i="1"/>
  <c r="K385" i="1"/>
  <c r="I386" i="1"/>
  <c r="K386" i="1"/>
  <c r="I387" i="1"/>
  <c r="K387" i="1"/>
  <c r="I388" i="1"/>
  <c r="K388" i="1"/>
  <c r="I389" i="1"/>
  <c r="K389" i="1"/>
  <c r="I390" i="1"/>
  <c r="K390" i="1"/>
  <c r="I391" i="1"/>
  <c r="K391" i="1"/>
  <c r="I392" i="1"/>
  <c r="K392" i="1"/>
  <c r="I393" i="1"/>
  <c r="K393" i="1"/>
  <c r="I394" i="1"/>
  <c r="K394" i="1"/>
  <c r="I395" i="1"/>
  <c r="K395" i="1"/>
  <c r="I396" i="1"/>
  <c r="K396" i="1"/>
  <c r="I397" i="1"/>
  <c r="K397" i="1"/>
  <c r="I398" i="1"/>
  <c r="K398" i="1"/>
  <c r="I399" i="1"/>
  <c r="K399" i="1"/>
  <c r="I400" i="1"/>
  <c r="K400" i="1"/>
  <c r="I401" i="1"/>
  <c r="K401" i="1"/>
  <c r="I402" i="1"/>
  <c r="K402" i="1"/>
  <c r="I403" i="1"/>
  <c r="K403" i="1"/>
  <c r="I404" i="1"/>
  <c r="K404" i="1"/>
  <c r="I405" i="1"/>
  <c r="K405" i="1"/>
  <c r="I406" i="1"/>
  <c r="K406" i="1"/>
  <c r="I407" i="1"/>
  <c r="K407" i="1"/>
  <c r="I408" i="1"/>
  <c r="K408" i="1"/>
  <c r="I409" i="1"/>
  <c r="K409" i="1"/>
  <c r="I410" i="1"/>
  <c r="K410" i="1"/>
  <c r="I411" i="1"/>
  <c r="K411" i="1"/>
  <c r="I412" i="1"/>
  <c r="K412" i="1"/>
  <c r="I413" i="1"/>
  <c r="K413" i="1"/>
  <c r="I414" i="1"/>
  <c r="K414" i="1"/>
  <c r="I415" i="1"/>
  <c r="K415" i="1"/>
  <c r="I416" i="1"/>
  <c r="K416" i="1"/>
  <c r="I417" i="1"/>
  <c r="K417" i="1"/>
  <c r="I418" i="1"/>
  <c r="K418" i="1"/>
  <c r="I419" i="1"/>
  <c r="K419" i="1"/>
  <c r="I420" i="1"/>
  <c r="K420" i="1"/>
  <c r="I421" i="1"/>
  <c r="K421" i="1"/>
  <c r="I422" i="1"/>
  <c r="K422" i="1"/>
  <c r="I423" i="1"/>
  <c r="K423" i="1"/>
  <c r="I424" i="1"/>
  <c r="K424" i="1"/>
  <c r="I425" i="1"/>
  <c r="K425" i="1"/>
  <c r="I426" i="1"/>
  <c r="K426" i="1"/>
  <c r="I427" i="1"/>
  <c r="K427" i="1"/>
  <c r="I428" i="1"/>
  <c r="K428" i="1"/>
  <c r="I429" i="1"/>
  <c r="K429" i="1"/>
  <c r="I430" i="1"/>
  <c r="K430" i="1"/>
  <c r="I431" i="1"/>
  <c r="K431" i="1"/>
  <c r="I432" i="1"/>
  <c r="K432" i="1"/>
  <c r="I433" i="1"/>
  <c r="K433" i="1"/>
  <c r="I434" i="1"/>
  <c r="K434" i="1"/>
  <c r="I435" i="1"/>
  <c r="K435" i="1"/>
  <c r="I436" i="1"/>
  <c r="K436" i="1"/>
  <c r="I437" i="1"/>
  <c r="K437" i="1"/>
  <c r="I438" i="1"/>
  <c r="K438" i="1"/>
  <c r="I439" i="1"/>
  <c r="K439" i="1"/>
  <c r="I440" i="1"/>
  <c r="K440" i="1"/>
  <c r="I441" i="1"/>
  <c r="K441" i="1"/>
  <c r="I442" i="1"/>
  <c r="K442" i="1"/>
  <c r="I443" i="1"/>
  <c r="K443" i="1"/>
  <c r="I444" i="1"/>
  <c r="K444" i="1"/>
  <c r="I445" i="1"/>
  <c r="K445" i="1"/>
  <c r="I446" i="1"/>
  <c r="K446" i="1"/>
  <c r="I447" i="1"/>
  <c r="K447" i="1"/>
  <c r="I448" i="1"/>
  <c r="K448" i="1"/>
  <c r="I449" i="1"/>
  <c r="K449" i="1"/>
  <c r="I450" i="1"/>
  <c r="K450" i="1"/>
  <c r="I451" i="1"/>
  <c r="K451" i="1"/>
  <c r="I452" i="1"/>
  <c r="K452" i="1"/>
  <c r="I453" i="1"/>
  <c r="K453" i="1"/>
  <c r="I454" i="1"/>
  <c r="K454" i="1"/>
  <c r="I455" i="1"/>
  <c r="K455" i="1"/>
  <c r="I456" i="1"/>
  <c r="K456" i="1"/>
  <c r="I457" i="1"/>
  <c r="K457" i="1"/>
  <c r="I458" i="1"/>
  <c r="K458" i="1"/>
  <c r="I459" i="1"/>
  <c r="K459" i="1"/>
  <c r="I460" i="1"/>
  <c r="K460" i="1"/>
  <c r="I461" i="1"/>
  <c r="K461" i="1"/>
  <c r="I462" i="1"/>
  <c r="K462" i="1"/>
  <c r="I463" i="1"/>
  <c r="K463" i="1"/>
  <c r="I464" i="1"/>
  <c r="K464" i="1"/>
  <c r="I465" i="1"/>
  <c r="K465" i="1"/>
  <c r="I466" i="1"/>
  <c r="K466" i="1"/>
  <c r="I467" i="1"/>
  <c r="K467" i="1"/>
  <c r="I468" i="1"/>
  <c r="K468" i="1"/>
  <c r="I469" i="1"/>
  <c r="K469" i="1"/>
  <c r="I470" i="1"/>
  <c r="K470" i="1"/>
  <c r="I471" i="1"/>
  <c r="K471" i="1"/>
  <c r="I472" i="1"/>
  <c r="K472" i="1"/>
  <c r="I473" i="1"/>
  <c r="K473" i="1"/>
  <c r="I474" i="1"/>
  <c r="K474" i="1"/>
  <c r="I475" i="1"/>
  <c r="K475" i="1"/>
  <c r="I476" i="1"/>
  <c r="K476" i="1"/>
  <c r="I477" i="1"/>
  <c r="K477" i="1"/>
  <c r="I478" i="1"/>
  <c r="K478" i="1"/>
  <c r="I479" i="1"/>
  <c r="K479" i="1"/>
  <c r="I480" i="1"/>
  <c r="K480" i="1"/>
  <c r="I481" i="1"/>
  <c r="K481" i="1"/>
  <c r="I482" i="1"/>
  <c r="K482" i="1"/>
  <c r="I483" i="1"/>
  <c r="K483" i="1"/>
  <c r="I484" i="1"/>
  <c r="K484" i="1"/>
  <c r="I485" i="1"/>
  <c r="K485" i="1"/>
  <c r="I486" i="1"/>
  <c r="K486" i="1"/>
  <c r="I487" i="1"/>
  <c r="K487" i="1"/>
  <c r="I488" i="1"/>
  <c r="K488" i="1"/>
  <c r="I489" i="1"/>
  <c r="K489" i="1"/>
  <c r="I490" i="1"/>
  <c r="K490" i="1"/>
  <c r="I491" i="1"/>
  <c r="K491" i="1"/>
  <c r="I492" i="1"/>
  <c r="K492" i="1"/>
  <c r="I493" i="1"/>
  <c r="K493" i="1"/>
  <c r="I494" i="1"/>
  <c r="K494" i="1"/>
  <c r="I495" i="1"/>
  <c r="K495" i="1"/>
  <c r="I496" i="1"/>
  <c r="K496" i="1"/>
  <c r="I497" i="1"/>
  <c r="K497" i="1"/>
  <c r="I498" i="1"/>
  <c r="K498" i="1"/>
  <c r="I499" i="1"/>
  <c r="K499" i="1"/>
  <c r="I500" i="1"/>
  <c r="K500" i="1"/>
  <c r="I501" i="1"/>
  <c r="K501" i="1"/>
  <c r="I502" i="1"/>
  <c r="K502" i="1"/>
  <c r="I503" i="1"/>
  <c r="K503" i="1"/>
  <c r="I504" i="1"/>
  <c r="K504" i="1"/>
  <c r="I505" i="1"/>
  <c r="K505" i="1"/>
  <c r="I506" i="1"/>
  <c r="K506" i="1"/>
  <c r="I507" i="1"/>
  <c r="K507" i="1"/>
  <c r="I508" i="1"/>
  <c r="K508" i="1"/>
  <c r="I509" i="1"/>
  <c r="K509" i="1"/>
  <c r="I510" i="1"/>
  <c r="K510" i="1"/>
  <c r="I511" i="1"/>
  <c r="K511" i="1"/>
  <c r="I512" i="1"/>
  <c r="K512" i="1"/>
  <c r="I513" i="1"/>
  <c r="K513" i="1"/>
  <c r="I514" i="1"/>
  <c r="K514" i="1"/>
  <c r="I515" i="1"/>
  <c r="K515" i="1"/>
  <c r="I516" i="1"/>
  <c r="K516" i="1"/>
  <c r="I517" i="1"/>
  <c r="K517" i="1"/>
  <c r="I518" i="1"/>
  <c r="K518" i="1"/>
  <c r="I519" i="1"/>
  <c r="K519" i="1"/>
  <c r="I520" i="1"/>
  <c r="K520" i="1"/>
  <c r="I521" i="1"/>
  <c r="K521" i="1"/>
  <c r="I522" i="1"/>
  <c r="K522" i="1"/>
  <c r="I523" i="1"/>
  <c r="K523" i="1"/>
  <c r="I524" i="1"/>
  <c r="K524" i="1"/>
  <c r="I525" i="1"/>
  <c r="K525" i="1"/>
  <c r="I526" i="1"/>
  <c r="K526" i="1"/>
  <c r="I527" i="1"/>
  <c r="K527" i="1"/>
  <c r="I528" i="1"/>
  <c r="K528" i="1"/>
  <c r="I529" i="1"/>
  <c r="K529" i="1"/>
  <c r="I530" i="1"/>
  <c r="K530" i="1"/>
  <c r="I531" i="1"/>
  <c r="K531" i="1"/>
  <c r="I532" i="1"/>
  <c r="K532" i="1"/>
  <c r="I533" i="1"/>
  <c r="K533" i="1"/>
  <c r="I534" i="1"/>
  <c r="K534" i="1"/>
  <c r="I535" i="1"/>
  <c r="K535" i="1"/>
  <c r="I536" i="1"/>
  <c r="K536" i="1"/>
  <c r="I537" i="1"/>
  <c r="K537" i="1"/>
  <c r="I538" i="1"/>
  <c r="K538" i="1"/>
  <c r="I539" i="1"/>
  <c r="K539" i="1"/>
  <c r="I540" i="1"/>
  <c r="K540" i="1"/>
  <c r="I541" i="1"/>
  <c r="K541" i="1"/>
  <c r="I542" i="1"/>
  <c r="K542" i="1"/>
  <c r="I543" i="1"/>
  <c r="K543" i="1"/>
  <c r="I544" i="1"/>
  <c r="K544" i="1"/>
  <c r="I545" i="1"/>
  <c r="K545" i="1"/>
  <c r="I546" i="1"/>
  <c r="K546" i="1"/>
  <c r="I547" i="1"/>
  <c r="K547" i="1"/>
  <c r="G547" i="1"/>
  <c r="I548" i="1"/>
  <c r="K548" i="1"/>
  <c r="G548" i="1" s="1"/>
  <c r="M548" i="1" s="1"/>
  <c r="I549" i="1"/>
  <c r="K549" i="1"/>
  <c r="G549" i="1" s="1"/>
  <c r="I550" i="1"/>
  <c r="K550" i="1"/>
  <c r="I551" i="1"/>
  <c r="K551" i="1"/>
  <c r="G551" i="1" s="1"/>
  <c r="M551" i="1" s="1"/>
  <c r="I552" i="1"/>
  <c r="K552" i="1"/>
  <c r="I553" i="1"/>
  <c r="K553" i="1"/>
  <c r="I554" i="1"/>
  <c r="K554" i="1"/>
  <c r="I555" i="1"/>
  <c r="K555" i="1"/>
  <c r="G555" i="1" s="1"/>
  <c r="I556" i="1"/>
  <c r="K556" i="1"/>
  <c r="I557" i="1"/>
  <c r="K557" i="1"/>
  <c r="I558" i="1"/>
  <c r="K558" i="1"/>
  <c r="I559" i="1"/>
  <c r="K559" i="1"/>
  <c r="I560" i="1"/>
  <c r="K560" i="1"/>
  <c r="I561" i="1"/>
  <c r="K561" i="1"/>
  <c r="I562" i="1"/>
  <c r="K562" i="1"/>
  <c r="I563" i="1"/>
  <c r="K563" i="1"/>
  <c r="G563" i="1" s="1"/>
  <c r="I564" i="1"/>
  <c r="K564" i="1"/>
  <c r="I565" i="1"/>
  <c r="K565" i="1"/>
  <c r="I566" i="1"/>
  <c r="K566" i="1"/>
  <c r="I567" i="1"/>
  <c r="K567" i="1"/>
  <c r="I568" i="1"/>
  <c r="K568" i="1"/>
  <c r="I569" i="1"/>
  <c r="K569" i="1"/>
  <c r="I570" i="1"/>
  <c r="K570" i="1"/>
  <c r="I571" i="1"/>
  <c r="K571" i="1"/>
  <c r="I572" i="1"/>
  <c r="K572" i="1"/>
  <c r="I573" i="1"/>
  <c r="K573" i="1"/>
  <c r="I574" i="1"/>
  <c r="K574" i="1"/>
  <c r="I575" i="1"/>
  <c r="K575" i="1"/>
  <c r="I576" i="1"/>
  <c r="K576" i="1"/>
  <c r="I577" i="1"/>
  <c r="K577" i="1"/>
  <c r="I578" i="1"/>
  <c r="K578" i="1"/>
  <c r="I579" i="1"/>
  <c r="K579" i="1"/>
  <c r="G579" i="1" s="1"/>
  <c r="M579" i="1" s="1"/>
  <c r="I580" i="1"/>
  <c r="K580" i="1"/>
  <c r="I581" i="1"/>
  <c r="K581" i="1"/>
  <c r="I582" i="1"/>
  <c r="K582" i="1"/>
  <c r="I583" i="1"/>
  <c r="K583" i="1"/>
  <c r="I584" i="1"/>
  <c r="K584" i="1"/>
  <c r="I585" i="1"/>
  <c r="K585" i="1"/>
  <c r="I586" i="1"/>
  <c r="K586" i="1"/>
  <c r="I587" i="1"/>
  <c r="K587" i="1"/>
  <c r="I588" i="1"/>
  <c r="K588" i="1"/>
  <c r="I589" i="1"/>
  <c r="K589" i="1"/>
  <c r="I590" i="1"/>
  <c r="K590" i="1"/>
  <c r="I591" i="1"/>
  <c r="K591" i="1"/>
  <c r="I592" i="1"/>
  <c r="K592" i="1"/>
  <c r="I593" i="1"/>
  <c r="K593" i="1"/>
  <c r="I594" i="1"/>
  <c r="K594" i="1"/>
  <c r="I595" i="1"/>
  <c r="K595" i="1"/>
  <c r="I596" i="1"/>
  <c r="K596" i="1"/>
  <c r="I597" i="1"/>
  <c r="K597" i="1"/>
  <c r="I598" i="1"/>
  <c r="K598" i="1"/>
  <c r="I599" i="1"/>
  <c r="K599" i="1"/>
  <c r="I600" i="1"/>
  <c r="K600" i="1"/>
  <c r="I601" i="1"/>
  <c r="K601" i="1"/>
  <c r="I602" i="1"/>
  <c r="K602" i="1"/>
  <c r="I603" i="1"/>
  <c r="K603" i="1"/>
  <c r="I604" i="1"/>
  <c r="K604" i="1"/>
  <c r="I605" i="1"/>
  <c r="K605" i="1"/>
  <c r="I606" i="1"/>
  <c r="K606" i="1"/>
  <c r="I607" i="1"/>
  <c r="K607" i="1"/>
  <c r="I608" i="1"/>
  <c r="K608" i="1"/>
  <c r="I609" i="1"/>
  <c r="K609" i="1"/>
  <c r="I610" i="1"/>
  <c r="K610" i="1"/>
  <c r="I611" i="1"/>
  <c r="K611" i="1"/>
  <c r="G611" i="1" s="1"/>
  <c r="M611" i="1" s="1"/>
  <c r="I612" i="1"/>
  <c r="K612" i="1"/>
  <c r="I613" i="1"/>
  <c r="K613" i="1"/>
  <c r="I614" i="1"/>
  <c r="K614" i="1"/>
  <c r="I615" i="1"/>
  <c r="K615" i="1"/>
  <c r="I616" i="1"/>
  <c r="K616" i="1"/>
  <c r="I617" i="1"/>
  <c r="K617" i="1"/>
  <c r="I618" i="1"/>
  <c r="K618" i="1"/>
  <c r="I619" i="1"/>
  <c r="K619" i="1"/>
  <c r="I620" i="1"/>
  <c r="K620" i="1"/>
  <c r="I621" i="1"/>
  <c r="K621" i="1"/>
  <c r="I622" i="1"/>
  <c r="K622" i="1"/>
  <c r="I623" i="1"/>
  <c r="K623" i="1"/>
  <c r="I624" i="1"/>
  <c r="K624" i="1"/>
  <c r="I625" i="1"/>
  <c r="K625" i="1"/>
  <c r="I626" i="1"/>
  <c r="K626" i="1"/>
  <c r="I627" i="1"/>
  <c r="K627" i="1"/>
  <c r="I628" i="1"/>
  <c r="K628" i="1"/>
  <c r="I629" i="1"/>
  <c r="K629" i="1"/>
  <c r="I630" i="1"/>
  <c r="K630" i="1"/>
  <c r="I631" i="1"/>
  <c r="K631" i="1"/>
  <c r="I632" i="1"/>
  <c r="K632" i="1"/>
  <c r="I633" i="1"/>
  <c r="K633" i="1"/>
  <c r="I634" i="1"/>
  <c r="K634" i="1"/>
  <c r="I635" i="1"/>
  <c r="K635" i="1"/>
  <c r="I636" i="1"/>
  <c r="K636" i="1"/>
  <c r="I637" i="1"/>
  <c r="K637" i="1"/>
  <c r="I638" i="1"/>
  <c r="K638" i="1"/>
  <c r="I639" i="1"/>
  <c r="K639" i="1"/>
  <c r="I640" i="1"/>
  <c r="K640" i="1"/>
  <c r="I641" i="1"/>
  <c r="K641" i="1"/>
  <c r="I642" i="1"/>
  <c r="K642" i="1"/>
  <c r="I643" i="1"/>
  <c r="K643" i="1"/>
  <c r="I644" i="1"/>
  <c r="K644" i="1"/>
  <c r="I645" i="1"/>
  <c r="K645" i="1"/>
  <c r="I646" i="1"/>
  <c r="K646" i="1"/>
  <c r="I647" i="1"/>
  <c r="K647" i="1"/>
  <c r="I648" i="1"/>
  <c r="K648" i="1"/>
  <c r="I649" i="1"/>
  <c r="K649" i="1"/>
  <c r="I650" i="1"/>
  <c r="K650" i="1"/>
  <c r="I651" i="1"/>
  <c r="K651" i="1"/>
  <c r="I652" i="1"/>
  <c r="K652" i="1"/>
  <c r="I653" i="1"/>
  <c r="K653" i="1"/>
  <c r="I654" i="1"/>
  <c r="K654" i="1"/>
  <c r="I655" i="1"/>
  <c r="K655" i="1"/>
  <c r="I656" i="1"/>
  <c r="K656" i="1"/>
  <c r="I657" i="1"/>
  <c r="K657" i="1"/>
  <c r="I658" i="1"/>
  <c r="K658" i="1"/>
  <c r="I659" i="1"/>
  <c r="K659" i="1"/>
  <c r="I660" i="1"/>
  <c r="K660" i="1"/>
  <c r="I661" i="1"/>
  <c r="K661" i="1"/>
  <c r="I662" i="1"/>
  <c r="K662" i="1"/>
  <c r="I663" i="1"/>
  <c r="K663" i="1"/>
  <c r="I664" i="1"/>
  <c r="K664" i="1"/>
  <c r="I665" i="1"/>
  <c r="K665" i="1"/>
  <c r="I666" i="1"/>
  <c r="K666" i="1"/>
  <c r="I667" i="1"/>
  <c r="K667" i="1"/>
  <c r="I668" i="1"/>
  <c r="K668" i="1"/>
  <c r="I669" i="1"/>
  <c r="K669" i="1"/>
  <c r="I670" i="1"/>
  <c r="K670" i="1"/>
  <c r="I671" i="1"/>
  <c r="K671" i="1"/>
  <c r="I672" i="1"/>
  <c r="K672" i="1"/>
  <c r="I673" i="1"/>
  <c r="K673" i="1"/>
  <c r="I674" i="1"/>
  <c r="K674" i="1"/>
  <c r="I675" i="1"/>
  <c r="K675" i="1"/>
  <c r="G675" i="1" s="1"/>
  <c r="M675" i="1" s="1"/>
  <c r="I676" i="1"/>
  <c r="K676" i="1"/>
  <c r="I677" i="1"/>
  <c r="K677" i="1"/>
  <c r="I678" i="1"/>
  <c r="K678" i="1"/>
  <c r="I679" i="1"/>
  <c r="K679" i="1"/>
  <c r="I680" i="1"/>
  <c r="K680" i="1"/>
  <c r="I681" i="1"/>
  <c r="K681" i="1"/>
  <c r="I682" i="1"/>
  <c r="K682" i="1"/>
  <c r="I683" i="1"/>
  <c r="K683" i="1"/>
  <c r="I684" i="1"/>
  <c r="K684" i="1"/>
  <c r="I685" i="1"/>
  <c r="K685" i="1"/>
  <c r="I686" i="1"/>
  <c r="K686" i="1"/>
  <c r="I687" i="1"/>
  <c r="K687" i="1"/>
  <c r="I688" i="1"/>
  <c r="K688" i="1"/>
  <c r="I689" i="1"/>
  <c r="K689" i="1"/>
  <c r="I690" i="1"/>
  <c r="K690" i="1"/>
  <c r="I691" i="1"/>
  <c r="K691" i="1"/>
  <c r="I692" i="1"/>
  <c r="K692" i="1"/>
  <c r="I693" i="1"/>
  <c r="K693" i="1"/>
  <c r="I694" i="1"/>
  <c r="K694" i="1"/>
  <c r="I695" i="1"/>
  <c r="K695" i="1"/>
  <c r="I696" i="1"/>
  <c r="K696" i="1"/>
  <c r="I697" i="1"/>
  <c r="K697" i="1"/>
  <c r="I698" i="1"/>
  <c r="K698" i="1"/>
  <c r="I699" i="1"/>
  <c r="K699" i="1"/>
  <c r="I700" i="1"/>
  <c r="K700" i="1"/>
  <c r="I701" i="1"/>
  <c r="K701" i="1"/>
  <c r="I702" i="1"/>
  <c r="K702" i="1"/>
  <c r="I703" i="1"/>
  <c r="K703" i="1"/>
  <c r="I704" i="1"/>
  <c r="K704" i="1"/>
  <c r="I705" i="1"/>
  <c r="K705" i="1"/>
  <c r="I706" i="1"/>
  <c r="K706" i="1"/>
  <c r="I707" i="1"/>
  <c r="K707" i="1"/>
  <c r="I708" i="1"/>
  <c r="K708" i="1"/>
  <c r="I709" i="1"/>
  <c r="K709" i="1"/>
  <c r="I710" i="1"/>
  <c r="K710" i="1"/>
  <c r="I711" i="1"/>
  <c r="K711" i="1"/>
  <c r="I712" i="1"/>
  <c r="K712" i="1"/>
  <c r="I713" i="1"/>
  <c r="K713" i="1"/>
  <c r="I714" i="1"/>
  <c r="K714" i="1"/>
  <c r="I715" i="1"/>
  <c r="K715" i="1"/>
  <c r="I716" i="1"/>
  <c r="K716" i="1"/>
  <c r="I717" i="1"/>
  <c r="K717" i="1"/>
  <c r="I718" i="1"/>
  <c r="K718" i="1"/>
  <c r="I719" i="1"/>
  <c r="K719" i="1"/>
  <c r="I720" i="1"/>
  <c r="K720" i="1"/>
  <c r="I721" i="1"/>
  <c r="K721" i="1"/>
  <c r="I722" i="1"/>
  <c r="K722" i="1"/>
  <c r="I723" i="1"/>
  <c r="K723" i="1"/>
  <c r="I724" i="1"/>
  <c r="K724" i="1"/>
  <c r="I725" i="1"/>
  <c r="K725" i="1"/>
  <c r="I726" i="1"/>
  <c r="K726" i="1"/>
  <c r="I727" i="1"/>
  <c r="K727" i="1"/>
  <c r="I728" i="1"/>
  <c r="K728" i="1"/>
  <c r="I729" i="1"/>
  <c r="K729" i="1"/>
  <c r="I730" i="1"/>
  <c r="K730" i="1"/>
  <c r="I731" i="1"/>
  <c r="K731" i="1"/>
  <c r="I732" i="1"/>
  <c r="K732" i="1"/>
  <c r="I733" i="1"/>
  <c r="K733" i="1"/>
  <c r="I734" i="1"/>
  <c r="K734" i="1"/>
  <c r="I735" i="1"/>
  <c r="K735" i="1"/>
  <c r="I736" i="1"/>
  <c r="K736" i="1"/>
  <c r="I737" i="1"/>
  <c r="K737" i="1"/>
  <c r="I738" i="1"/>
  <c r="K738" i="1"/>
  <c r="I739" i="1"/>
  <c r="K739" i="1"/>
  <c r="I740" i="1"/>
  <c r="K740" i="1"/>
  <c r="I741" i="1"/>
  <c r="K741" i="1"/>
  <c r="I742" i="1"/>
  <c r="K742" i="1"/>
  <c r="I743" i="1"/>
  <c r="K743" i="1"/>
  <c r="I744" i="1"/>
  <c r="K744" i="1"/>
  <c r="I745" i="1"/>
  <c r="K745" i="1"/>
  <c r="I746" i="1"/>
  <c r="K746" i="1"/>
  <c r="I747" i="1"/>
  <c r="K747" i="1"/>
  <c r="I748" i="1"/>
  <c r="K748" i="1"/>
  <c r="I749" i="1"/>
  <c r="K749" i="1"/>
  <c r="I750" i="1"/>
  <c r="K750" i="1"/>
  <c r="I751" i="1"/>
  <c r="K751" i="1"/>
  <c r="I752" i="1"/>
  <c r="K752" i="1"/>
  <c r="I753" i="1"/>
  <c r="K753" i="1"/>
  <c r="I754" i="1"/>
  <c r="K754" i="1"/>
  <c r="I755" i="1"/>
  <c r="K755" i="1"/>
  <c r="I756" i="1"/>
  <c r="K756" i="1"/>
  <c r="I757" i="1"/>
  <c r="K757" i="1"/>
  <c r="I758" i="1"/>
  <c r="K758" i="1"/>
  <c r="I759" i="1"/>
  <c r="K759" i="1"/>
  <c r="I760" i="1"/>
  <c r="K760" i="1"/>
  <c r="I761" i="1"/>
  <c r="K761" i="1"/>
  <c r="I762" i="1"/>
  <c r="K762" i="1"/>
  <c r="I763" i="1"/>
  <c r="K763" i="1"/>
  <c r="I764" i="1"/>
  <c r="K764" i="1"/>
  <c r="I765" i="1"/>
  <c r="K765" i="1"/>
  <c r="I766" i="1"/>
  <c r="K766" i="1"/>
  <c r="I767" i="1"/>
  <c r="K767" i="1"/>
  <c r="I768" i="1"/>
  <c r="K768" i="1"/>
  <c r="I769" i="1"/>
  <c r="K769" i="1"/>
  <c r="I770" i="1"/>
  <c r="K770" i="1"/>
  <c r="I771" i="1"/>
  <c r="K771" i="1"/>
  <c r="I772" i="1"/>
  <c r="K772" i="1"/>
  <c r="I773" i="1"/>
  <c r="K773" i="1"/>
  <c r="I774" i="1"/>
  <c r="K774" i="1"/>
  <c r="I775" i="1"/>
  <c r="K775" i="1"/>
  <c r="I776" i="1"/>
  <c r="K776" i="1"/>
  <c r="I777" i="1"/>
  <c r="K777" i="1"/>
  <c r="I778" i="1"/>
  <c r="K778" i="1"/>
  <c r="I779" i="1"/>
  <c r="K779" i="1"/>
  <c r="I780" i="1"/>
  <c r="K780" i="1"/>
  <c r="I781" i="1"/>
  <c r="K781" i="1"/>
  <c r="I782" i="1"/>
  <c r="K782" i="1"/>
  <c r="I783" i="1"/>
  <c r="K783" i="1"/>
  <c r="I784" i="1"/>
  <c r="K784" i="1"/>
  <c r="I785" i="1"/>
  <c r="K785" i="1"/>
  <c r="I786" i="1"/>
  <c r="K786" i="1"/>
  <c r="I787" i="1"/>
  <c r="K787" i="1"/>
  <c r="I788" i="1"/>
  <c r="K788" i="1"/>
  <c r="I789" i="1"/>
  <c r="K789" i="1"/>
  <c r="I790" i="1"/>
  <c r="K790" i="1"/>
  <c r="I791" i="1"/>
  <c r="K791" i="1"/>
  <c r="I792" i="1"/>
  <c r="K792" i="1"/>
  <c r="I793" i="1"/>
  <c r="K793" i="1"/>
  <c r="I794" i="1"/>
  <c r="K794" i="1"/>
  <c r="I795" i="1"/>
  <c r="K795" i="1"/>
  <c r="I796" i="1"/>
  <c r="K796" i="1"/>
  <c r="I797" i="1"/>
  <c r="K797" i="1"/>
  <c r="I798" i="1"/>
  <c r="K798" i="1"/>
  <c r="I799" i="1"/>
  <c r="K799" i="1"/>
  <c r="I800" i="1"/>
  <c r="K800" i="1"/>
  <c r="I801" i="1"/>
  <c r="K801" i="1"/>
  <c r="I802" i="1"/>
  <c r="K802" i="1"/>
  <c r="I803" i="1"/>
  <c r="K803" i="1"/>
  <c r="G803" i="1" s="1"/>
  <c r="M803" i="1" s="1"/>
  <c r="I804" i="1"/>
  <c r="K804" i="1"/>
  <c r="I805" i="1"/>
  <c r="K805" i="1"/>
  <c r="I806" i="1"/>
  <c r="K806" i="1"/>
  <c r="I807" i="1"/>
  <c r="K807" i="1"/>
  <c r="I808" i="1"/>
  <c r="K808" i="1"/>
  <c r="I809" i="1"/>
  <c r="K809" i="1"/>
  <c r="I810" i="1"/>
  <c r="K810" i="1"/>
  <c r="I811" i="1"/>
  <c r="K811" i="1"/>
  <c r="I812" i="1"/>
  <c r="K812" i="1"/>
  <c r="I813" i="1"/>
  <c r="K813" i="1"/>
  <c r="I814" i="1"/>
  <c r="K814" i="1"/>
  <c r="I815" i="1"/>
  <c r="K815" i="1"/>
  <c r="I816" i="1"/>
  <c r="K816" i="1"/>
  <c r="I817" i="1"/>
  <c r="K817" i="1"/>
  <c r="I818" i="1"/>
  <c r="K818" i="1"/>
  <c r="I819" i="1"/>
  <c r="K819" i="1"/>
  <c r="I820" i="1"/>
  <c r="K820" i="1"/>
  <c r="I821" i="1"/>
  <c r="K821" i="1"/>
  <c r="I822" i="1"/>
  <c r="K822" i="1"/>
  <c r="I823" i="1"/>
  <c r="K823" i="1"/>
  <c r="I824" i="1"/>
  <c r="K824" i="1"/>
  <c r="I825" i="1"/>
  <c r="K825" i="1"/>
  <c r="I826" i="1"/>
  <c r="K826" i="1"/>
  <c r="I827" i="1"/>
  <c r="K827" i="1"/>
  <c r="I828" i="1"/>
  <c r="K828" i="1"/>
  <c r="I829" i="1"/>
  <c r="K829" i="1"/>
  <c r="I830" i="1"/>
  <c r="K830" i="1"/>
  <c r="I831" i="1"/>
  <c r="K831" i="1"/>
  <c r="I832" i="1"/>
  <c r="K832" i="1"/>
  <c r="I833" i="1"/>
  <c r="K833" i="1"/>
  <c r="I834" i="1"/>
  <c r="K834" i="1"/>
  <c r="I835" i="1"/>
  <c r="K835" i="1"/>
  <c r="I836" i="1"/>
  <c r="K836" i="1"/>
  <c r="I837" i="1"/>
  <c r="K837" i="1"/>
  <c r="I838" i="1"/>
  <c r="K838" i="1"/>
  <c r="I839" i="1"/>
  <c r="K839" i="1"/>
  <c r="I840" i="1"/>
  <c r="K840" i="1"/>
  <c r="I841" i="1"/>
  <c r="K841" i="1"/>
  <c r="I842" i="1"/>
  <c r="K842" i="1"/>
  <c r="I843" i="1"/>
  <c r="K843" i="1"/>
  <c r="I844" i="1"/>
  <c r="K844" i="1"/>
  <c r="I845" i="1"/>
  <c r="K845" i="1"/>
  <c r="I846" i="1"/>
  <c r="K846" i="1"/>
  <c r="I847" i="1"/>
  <c r="K847" i="1"/>
  <c r="I848" i="1"/>
  <c r="K848" i="1"/>
  <c r="I849" i="1"/>
  <c r="K849" i="1"/>
  <c r="I850" i="1"/>
  <c r="K850" i="1"/>
  <c r="I851" i="1"/>
  <c r="K851" i="1"/>
  <c r="I852" i="1"/>
  <c r="K852" i="1"/>
  <c r="I853" i="1"/>
  <c r="K853" i="1"/>
  <c r="I854" i="1"/>
  <c r="K854" i="1"/>
  <c r="I855" i="1"/>
  <c r="K855" i="1"/>
  <c r="I856" i="1"/>
  <c r="K856" i="1"/>
  <c r="I857" i="1"/>
  <c r="K857" i="1"/>
  <c r="I858" i="1"/>
  <c r="K858" i="1"/>
  <c r="I859" i="1"/>
  <c r="K859" i="1"/>
  <c r="I860" i="1"/>
  <c r="K860" i="1"/>
  <c r="I861" i="1"/>
  <c r="K861" i="1"/>
  <c r="I862" i="1"/>
  <c r="K862" i="1"/>
  <c r="I863" i="1"/>
  <c r="K863" i="1"/>
  <c r="I864" i="1"/>
  <c r="K864" i="1"/>
  <c r="I865" i="1"/>
  <c r="K865" i="1"/>
  <c r="I866" i="1"/>
  <c r="K866" i="1"/>
  <c r="I867" i="1"/>
  <c r="K867" i="1"/>
  <c r="I868" i="1"/>
  <c r="K868" i="1"/>
  <c r="I869" i="1"/>
  <c r="K869" i="1"/>
  <c r="I870" i="1"/>
  <c r="K870" i="1"/>
  <c r="I871" i="1"/>
  <c r="K871" i="1"/>
  <c r="I872" i="1"/>
  <c r="K872" i="1"/>
  <c r="I873" i="1"/>
  <c r="K873" i="1"/>
  <c r="I874" i="1"/>
  <c r="K874" i="1"/>
  <c r="I875" i="1"/>
  <c r="K875" i="1"/>
  <c r="I876" i="1"/>
  <c r="K876" i="1"/>
  <c r="I877" i="1"/>
  <c r="K877" i="1"/>
  <c r="I878" i="1"/>
  <c r="K878" i="1"/>
  <c r="I879" i="1"/>
  <c r="K879" i="1"/>
  <c r="I880" i="1"/>
  <c r="K880" i="1"/>
  <c r="I881" i="1"/>
  <c r="K881" i="1"/>
  <c r="I882" i="1"/>
  <c r="K882" i="1"/>
  <c r="I883" i="1"/>
  <c r="K883" i="1"/>
  <c r="I884" i="1"/>
  <c r="K884" i="1"/>
  <c r="I885" i="1"/>
  <c r="K885" i="1"/>
  <c r="I886" i="1"/>
  <c r="K886" i="1"/>
  <c r="I887" i="1"/>
  <c r="K887" i="1"/>
  <c r="I888" i="1"/>
  <c r="K888" i="1"/>
  <c r="I889" i="1"/>
  <c r="K889" i="1"/>
  <c r="I890" i="1"/>
  <c r="K890" i="1"/>
  <c r="I891" i="1"/>
  <c r="K891" i="1"/>
  <c r="I892" i="1"/>
  <c r="K892" i="1"/>
  <c r="I893" i="1"/>
  <c r="K893" i="1"/>
  <c r="I894" i="1"/>
  <c r="K894" i="1"/>
  <c r="I895" i="1"/>
  <c r="K895" i="1"/>
  <c r="I896" i="1"/>
  <c r="K896" i="1"/>
  <c r="I897" i="1"/>
  <c r="K897" i="1"/>
  <c r="I898" i="1"/>
  <c r="K898" i="1"/>
  <c r="I899" i="1"/>
  <c r="K899" i="1"/>
  <c r="I900" i="1"/>
  <c r="K900" i="1"/>
  <c r="I901" i="1"/>
  <c r="K901" i="1"/>
  <c r="I902" i="1"/>
  <c r="K902" i="1"/>
  <c r="I903" i="1"/>
  <c r="K903" i="1"/>
  <c r="I904" i="1"/>
  <c r="K904" i="1"/>
  <c r="I905" i="1"/>
  <c r="K905" i="1"/>
  <c r="I906" i="1"/>
  <c r="K906" i="1"/>
  <c r="I907" i="1"/>
  <c r="K907" i="1"/>
  <c r="I908" i="1"/>
  <c r="K908" i="1"/>
  <c r="I909" i="1"/>
  <c r="K909" i="1"/>
  <c r="I910" i="1"/>
  <c r="K910" i="1"/>
  <c r="I911" i="1"/>
  <c r="K911" i="1"/>
  <c r="I912" i="1"/>
  <c r="K912" i="1"/>
  <c r="I913" i="1"/>
  <c r="K913" i="1"/>
  <c r="I914" i="1"/>
  <c r="K914" i="1"/>
  <c r="I915" i="1"/>
  <c r="K915" i="1"/>
  <c r="I916" i="1"/>
  <c r="K916" i="1"/>
  <c r="I917" i="1"/>
  <c r="K917" i="1"/>
  <c r="I918" i="1"/>
  <c r="K918" i="1"/>
  <c r="I919" i="1"/>
  <c r="K919" i="1"/>
  <c r="I920" i="1"/>
  <c r="K920" i="1"/>
  <c r="I921" i="1"/>
  <c r="K921" i="1"/>
  <c r="I922" i="1"/>
  <c r="K922" i="1"/>
  <c r="I923" i="1"/>
  <c r="K923" i="1"/>
  <c r="I924" i="1"/>
  <c r="K924" i="1"/>
  <c r="I925" i="1"/>
  <c r="K925" i="1"/>
  <c r="I926" i="1"/>
  <c r="K926" i="1"/>
  <c r="I927" i="1"/>
  <c r="K927" i="1"/>
  <c r="I928" i="1"/>
  <c r="K928" i="1"/>
  <c r="I929" i="1"/>
  <c r="K929" i="1"/>
  <c r="I930" i="1"/>
  <c r="K930" i="1"/>
  <c r="I931" i="1"/>
  <c r="K931" i="1"/>
  <c r="I932" i="1"/>
  <c r="K932" i="1"/>
  <c r="I933" i="1"/>
  <c r="K933" i="1"/>
  <c r="I934" i="1"/>
  <c r="K934" i="1"/>
  <c r="I935" i="1"/>
  <c r="K935" i="1"/>
  <c r="I936" i="1"/>
  <c r="K936" i="1"/>
  <c r="I937" i="1"/>
  <c r="K937" i="1"/>
  <c r="I938" i="1"/>
  <c r="K938" i="1"/>
  <c r="I939" i="1"/>
  <c r="K939" i="1"/>
  <c r="I940" i="1"/>
  <c r="K940" i="1"/>
  <c r="I941" i="1"/>
  <c r="K941" i="1"/>
  <c r="I942" i="1"/>
  <c r="K942" i="1"/>
  <c r="I943" i="1"/>
  <c r="K943" i="1"/>
  <c r="I944" i="1"/>
  <c r="K944" i="1"/>
  <c r="I945" i="1"/>
  <c r="K945" i="1"/>
  <c r="I946" i="1"/>
  <c r="K946" i="1"/>
  <c r="I947" i="1"/>
  <c r="K947" i="1"/>
  <c r="I948" i="1"/>
  <c r="K948" i="1"/>
  <c r="I949" i="1"/>
  <c r="K949" i="1"/>
  <c r="I950" i="1"/>
  <c r="K950" i="1"/>
  <c r="I951" i="1"/>
  <c r="K951" i="1"/>
  <c r="I952" i="1"/>
  <c r="K952" i="1"/>
  <c r="I953" i="1"/>
  <c r="K953" i="1"/>
  <c r="I954" i="1"/>
  <c r="K954" i="1"/>
  <c r="I955" i="1"/>
  <c r="K955" i="1"/>
  <c r="I956" i="1"/>
  <c r="K956" i="1"/>
  <c r="I957" i="1"/>
  <c r="K957" i="1"/>
  <c r="I958" i="1"/>
  <c r="K958" i="1"/>
  <c r="I959" i="1"/>
  <c r="K959" i="1"/>
  <c r="I960" i="1"/>
  <c r="K960" i="1"/>
  <c r="I961" i="1"/>
  <c r="K961" i="1"/>
  <c r="I962" i="1"/>
  <c r="K962" i="1"/>
  <c r="I963" i="1"/>
  <c r="K963" i="1"/>
  <c r="I964" i="1"/>
  <c r="K964" i="1"/>
  <c r="I965" i="1"/>
  <c r="K965" i="1"/>
  <c r="I966" i="1"/>
  <c r="K966" i="1"/>
  <c r="I967" i="1"/>
  <c r="K967" i="1"/>
  <c r="I968" i="1"/>
  <c r="K968" i="1"/>
  <c r="I969" i="1"/>
  <c r="K969" i="1"/>
  <c r="I970" i="1"/>
  <c r="K970" i="1"/>
  <c r="I971" i="1"/>
  <c r="K971" i="1"/>
  <c r="I972" i="1"/>
  <c r="K972" i="1"/>
  <c r="I973" i="1"/>
  <c r="K973" i="1"/>
  <c r="I974" i="1"/>
  <c r="K974" i="1"/>
  <c r="I975" i="1"/>
  <c r="K975" i="1"/>
  <c r="I976" i="1"/>
  <c r="K976" i="1"/>
  <c r="I977" i="1"/>
  <c r="K977" i="1"/>
  <c r="I978" i="1"/>
  <c r="K978" i="1"/>
  <c r="I979" i="1"/>
  <c r="K979" i="1"/>
  <c r="I980" i="1"/>
  <c r="K980" i="1"/>
  <c r="I981" i="1"/>
  <c r="K981" i="1"/>
  <c r="I982" i="1"/>
  <c r="K982" i="1"/>
  <c r="I983" i="1"/>
  <c r="K983" i="1"/>
  <c r="I984" i="1"/>
  <c r="K984" i="1"/>
  <c r="I985" i="1"/>
  <c r="K985" i="1"/>
  <c r="I986" i="1"/>
  <c r="K986" i="1"/>
  <c r="I987" i="1"/>
  <c r="K987" i="1"/>
  <c r="I988" i="1"/>
  <c r="K988" i="1"/>
  <c r="I989" i="1"/>
  <c r="K989" i="1"/>
  <c r="I990" i="1"/>
  <c r="K990" i="1"/>
  <c r="I991" i="1"/>
  <c r="K991" i="1"/>
  <c r="I992" i="1"/>
  <c r="K992" i="1"/>
  <c r="I993" i="1"/>
  <c r="K993" i="1"/>
  <c r="I994" i="1"/>
  <c r="K994" i="1"/>
  <c r="I995" i="1"/>
  <c r="K995" i="1"/>
  <c r="I996" i="1"/>
  <c r="K996" i="1"/>
  <c r="I997" i="1"/>
  <c r="K997" i="1"/>
  <c r="I998" i="1"/>
  <c r="K998" i="1"/>
  <c r="I999" i="1"/>
  <c r="K999" i="1"/>
  <c r="I1000" i="1"/>
  <c r="K1000" i="1"/>
  <c r="I1001" i="1"/>
  <c r="K1001" i="1"/>
  <c r="I1002" i="1"/>
  <c r="K1002" i="1"/>
  <c r="I1003" i="1"/>
  <c r="K1003" i="1"/>
  <c r="I1004" i="1"/>
  <c r="K1004" i="1"/>
  <c r="I1005" i="1"/>
  <c r="K1005" i="1"/>
  <c r="I1006" i="1"/>
  <c r="K1006" i="1"/>
  <c r="I1007" i="1"/>
  <c r="K1007" i="1"/>
  <c r="I1008" i="1"/>
  <c r="K1008" i="1"/>
  <c r="I1009" i="1"/>
  <c r="K1009" i="1"/>
  <c r="I1010" i="1"/>
  <c r="K1010" i="1"/>
  <c r="I1011" i="1"/>
  <c r="K1011" i="1"/>
  <c r="I1012" i="1"/>
  <c r="K1012" i="1"/>
  <c r="I1013" i="1"/>
  <c r="K1013" i="1"/>
  <c r="I1014" i="1"/>
  <c r="K1014" i="1"/>
  <c r="I1015" i="1"/>
  <c r="K1015" i="1"/>
  <c r="I1016" i="1"/>
  <c r="K1016" i="1"/>
  <c r="I1017" i="1"/>
  <c r="K1017" i="1"/>
  <c r="E18" i="1"/>
  <c r="E24" i="1"/>
  <c r="E25" i="1"/>
  <c r="E26" i="1"/>
  <c r="E27" i="1"/>
  <c r="E28" i="1"/>
  <c r="E29" i="1"/>
  <c r="E30" i="1"/>
  <c r="E31" i="1"/>
  <c r="M31" i="1"/>
  <c r="E32" i="1"/>
  <c r="M32" i="1"/>
  <c r="E33" i="1"/>
  <c r="M33" i="1"/>
  <c r="E34" i="1"/>
  <c r="E35" i="1"/>
  <c r="M35" i="1"/>
  <c r="E36" i="1"/>
  <c r="E37" i="1"/>
  <c r="E38" i="1"/>
  <c r="E39" i="1"/>
  <c r="M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M12" i="1"/>
  <c r="E1012" i="1"/>
  <c r="E1013" i="1"/>
  <c r="E1014" i="1"/>
  <c r="E1015" i="1"/>
  <c r="E1016" i="1"/>
  <c r="E1017" i="1"/>
  <c r="M547" i="1"/>
  <c r="M549" i="1"/>
  <c r="M555" i="1"/>
  <c r="M563" i="1"/>
  <c r="G931" i="1" l="1"/>
  <c r="M931" i="1" s="1"/>
  <c r="G867" i="1"/>
  <c r="M867" i="1" s="1"/>
  <c r="G835" i="1"/>
  <c r="M835" i="1" s="1"/>
  <c r="G819" i="1"/>
  <c r="M819" i="1" s="1"/>
  <c r="G811" i="1"/>
  <c r="M811" i="1" s="1"/>
  <c r="G807" i="1"/>
  <c r="M807" i="1" s="1"/>
  <c r="G805" i="1"/>
  <c r="M805" i="1" s="1"/>
  <c r="G804" i="1"/>
  <c r="M804" i="1" s="1"/>
  <c r="G419" i="1"/>
  <c r="M419" i="1" s="1"/>
  <c r="G351" i="1"/>
  <c r="M351" i="1" s="1"/>
  <c r="G319" i="1"/>
  <c r="M319" i="1" s="1"/>
  <c r="G303" i="1"/>
  <c r="M303" i="1" s="1"/>
  <c r="G295" i="1"/>
  <c r="M295" i="1" s="1"/>
  <c r="G291" i="1"/>
  <c r="M291" i="1" s="1"/>
  <c r="G289" i="1"/>
  <c r="M289" i="1" s="1"/>
  <c r="G288" i="1"/>
  <c r="M288" i="1" s="1"/>
  <c r="G995" i="1"/>
  <c r="M995" i="1" s="1"/>
  <c r="G963" i="1"/>
  <c r="M963" i="1" s="1"/>
  <c r="G947" i="1"/>
  <c r="M947" i="1" s="1"/>
  <c r="G939" i="1"/>
  <c r="M939" i="1" s="1"/>
  <c r="G935" i="1"/>
  <c r="M935" i="1" s="1"/>
  <c r="G933" i="1"/>
  <c r="M933" i="1" s="1"/>
  <c r="G932" i="1"/>
  <c r="M932" i="1" s="1"/>
  <c r="G739" i="1"/>
  <c r="M739" i="1" s="1"/>
  <c r="G707" i="1"/>
  <c r="M707" i="1" s="1"/>
  <c r="G691" i="1"/>
  <c r="M691" i="1" s="1"/>
  <c r="G683" i="1"/>
  <c r="M683" i="1" s="1"/>
  <c r="G679" i="1"/>
  <c r="M679" i="1" s="1"/>
  <c r="G677" i="1"/>
  <c r="M677" i="1" s="1"/>
  <c r="G676" i="1"/>
  <c r="M676" i="1" s="1"/>
  <c r="G483" i="1"/>
  <c r="M483" i="1" s="1"/>
  <c r="G451" i="1"/>
  <c r="M451" i="1" s="1"/>
  <c r="G435" i="1"/>
  <c r="M435" i="1" s="1"/>
  <c r="G427" i="1"/>
  <c r="M427" i="1" s="1"/>
  <c r="G423" i="1"/>
  <c r="M423" i="1" s="1"/>
  <c r="G421" i="1"/>
  <c r="M421" i="1" s="1"/>
  <c r="G420" i="1"/>
  <c r="M420" i="1" s="1"/>
  <c r="G223" i="1"/>
  <c r="M223" i="1" s="1"/>
  <c r="G191" i="1"/>
  <c r="M191" i="1" s="1"/>
  <c r="G175" i="1"/>
  <c r="M175" i="1" s="1"/>
  <c r="G167" i="1"/>
  <c r="M167" i="1" s="1"/>
  <c r="G163" i="1"/>
  <c r="M163" i="1" s="1"/>
  <c r="G161" i="1"/>
  <c r="M161" i="1" s="1"/>
  <c r="G160" i="1"/>
  <c r="M160" i="1" s="1"/>
  <c r="G1011" i="1"/>
  <c r="M1011" i="1" s="1"/>
  <c r="G1003" i="1"/>
  <c r="M1003" i="1" s="1"/>
  <c r="G999" i="1"/>
  <c r="M999" i="1" s="1"/>
  <c r="G997" i="1"/>
  <c r="M997" i="1" s="1"/>
  <c r="G996" i="1"/>
  <c r="M996" i="1" s="1"/>
  <c r="G899" i="1"/>
  <c r="M899" i="1" s="1"/>
  <c r="G883" i="1"/>
  <c r="M883" i="1" s="1"/>
  <c r="G875" i="1"/>
  <c r="M875" i="1" s="1"/>
  <c r="G871" i="1"/>
  <c r="M871" i="1" s="1"/>
  <c r="G869" i="1"/>
  <c r="M869" i="1" s="1"/>
  <c r="G868" i="1"/>
  <c r="M868" i="1" s="1"/>
  <c r="G771" i="1"/>
  <c r="M771" i="1" s="1"/>
  <c r="G755" i="1"/>
  <c r="M755" i="1" s="1"/>
  <c r="G747" i="1"/>
  <c r="M747" i="1" s="1"/>
  <c r="G743" i="1"/>
  <c r="M743" i="1" s="1"/>
  <c r="G741" i="1"/>
  <c r="M741" i="1" s="1"/>
  <c r="G740" i="1"/>
  <c r="M740" i="1" s="1"/>
  <c r="G643" i="1"/>
  <c r="M643" i="1" s="1"/>
  <c r="G627" i="1"/>
  <c r="M627" i="1" s="1"/>
  <c r="G619" i="1"/>
  <c r="M619" i="1" s="1"/>
  <c r="G615" i="1"/>
  <c r="M615" i="1" s="1"/>
  <c r="G613" i="1"/>
  <c r="M613" i="1" s="1"/>
  <c r="G612" i="1"/>
  <c r="M612" i="1" s="1"/>
  <c r="G515" i="1"/>
  <c r="M515" i="1" s="1"/>
  <c r="G499" i="1"/>
  <c r="M499" i="1" s="1"/>
  <c r="G491" i="1"/>
  <c r="M491" i="1" s="1"/>
  <c r="G487" i="1"/>
  <c r="M487" i="1" s="1"/>
  <c r="G485" i="1"/>
  <c r="M485" i="1" s="1"/>
  <c r="G484" i="1"/>
  <c r="M484" i="1" s="1"/>
  <c r="G383" i="1"/>
  <c r="M383" i="1" s="1"/>
  <c r="G367" i="1"/>
  <c r="M367" i="1" s="1"/>
  <c r="G359" i="1"/>
  <c r="M359" i="1" s="1"/>
  <c r="G355" i="1"/>
  <c r="M355" i="1" s="1"/>
  <c r="G353" i="1"/>
  <c r="M353" i="1" s="1"/>
  <c r="G352" i="1"/>
  <c r="M352" i="1" s="1"/>
  <c r="G255" i="1"/>
  <c r="M255" i="1" s="1"/>
  <c r="G239" i="1"/>
  <c r="M239" i="1" s="1"/>
  <c r="G231" i="1"/>
  <c r="M231" i="1" s="1"/>
  <c r="G227" i="1"/>
  <c r="M227" i="1" s="1"/>
  <c r="G225" i="1"/>
  <c r="M225" i="1" s="1"/>
  <c r="G224" i="1"/>
  <c r="M224" i="1" s="1"/>
  <c r="G127" i="1"/>
  <c r="M127" i="1" s="1"/>
  <c r="G111" i="1"/>
  <c r="M111" i="1" s="1"/>
  <c r="G103" i="1"/>
  <c r="M103" i="1" s="1"/>
  <c r="G99" i="1"/>
  <c r="M99" i="1" s="1"/>
  <c r="G97" i="1"/>
  <c r="M97" i="1" s="1"/>
  <c r="G96" i="1"/>
  <c r="M96" i="1" s="1"/>
  <c r="G979" i="1"/>
  <c r="M979" i="1" s="1"/>
  <c r="G971" i="1"/>
  <c r="M971" i="1" s="1"/>
  <c r="G967" i="1"/>
  <c r="M967" i="1" s="1"/>
  <c r="G965" i="1"/>
  <c r="M965" i="1" s="1"/>
  <c r="G964" i="1"/>
  <c r="M964" i="1" s="1"/>
  <c r="G915" i="1"/>
  <c r="M915" i="1" s="1"/>
  <c r="G907" i="1"/>
  <c r="M907" i="1" s="1"/>
  <c r="G903" i="1"/>
  <c r="M903" i="1" s="1"/>
  <c r="G901" i="1"/>
  <c r="M901" i="1" s="1"/>
  <c r="G900" i="1"/>
  <c r="M900" i="1" s="1"/>
  <c r="G851" i="1"/>
  <c r="M851" i="1" s="1"/>
  <c r="G843" i="1"/>
  <c r="M843" i="1" s="1"/>
  <c r="G839" i="1"/>
  <c r="M839" i="1" s="1"/>
  <c r="G837" i="1"/>
  <c r="M837" i="1" s="1"/>
  <c r="G836" i="1"/>
  <c r="M836" i="1" s="1"/>
  <c r="G787" i="1"/>
  <c r="M787" i="1" s="1"/>
  <c r="G779" i="1"/>
  <c r="M779" i="1" s="1"/>
  <c r="G775" i="1"/>
  <c r="M775" i="1" s="1"/>
  <c r="G773" i="1"/>
  <c r="M773" i="1" s="1"/>
  <c r="G772" i="1"/>
  <c r="M772" i="1" s="1"/>
  <c r="G723" i="1"/>
  <c r="M723" i="1" s="1"/>
  <c r="G715" i="1"/>
  <c r="M715" i="1" s="1"/>
  <c r="G711" i="1"/>
  <c r="M711" i="1" s="1"/>
  <c r="G709" i="1"/>
  <c r="M709" i="1" s="1"/>
  <c r="G708" i="1"/>
  <c r="M708" i="1" s="1"/>
  <c r="G659" i="1"/>
  <c r="M659" i="1" s="1"/>
  <c r="G651" i="1"/>
  <c r="M651" i="1" s="1"/>
  <c r="G647" i="1"/>
  <c r="M647" i="1" s="1"/>
  <c r="G645" i="1"/>
  <c r="M645" i="1" s="1"/>
  <c r="G644" i="1"/>
  <c r="M644" i="1" s="1"/>
  <c r="G595" i="1"/>
  <c r="M595" i="1" s="1"/>
  <c r="G587" i="1"/>
  <c r="M587" i="1" s="1"/>
  <c r="G583" i="1"/>
  <c r="M583" i="1" s="1"/>
  <c r="G581" i="1"/>
  <c r="M581" i="1" s="1"/>
  <c r="G580" i="1"/>
  <c r="M580" i="1" s="1"/>
  <c r="G531" i="1"/>
  <c r="M531" i="1" s="1"/>
  <c r="G523" i="1"/>
  <c r="M523" i="1" s="1"/>
  <c r="G519" i="1"/>
  <c r="M519" i="1" s="1"/>
  <c r="G517" i="1"/>
  <c r="M517" i="1" s="1"/>
  <c r="G516" i="1"/>
  <c r="M516" i="1" s="1"/>
  <c r="G467" i="1"/>
  <c r="M467" i="1" s="1"/>
  <c r="G459" i="1"/>
  <c r="M459" i="1" s="1"/>
  <c r="G455" i="1"/>
  <c r="M455" i="1" s="1"/>
  <c r="G453" i="1"/>
  <c r="M453" i="1" s="1"/>
  <c r="G452" i="1"/>
  <c r="M452" i="1" s="1"/>
  <c r="G403" i="1"/>
  <c r="M403" i="1" s="1"/>
  <c r="G391" i="1"/>
  <c r="M391" i="1" s="1"/>
  <c r="G387" i="1"/>
  <c r="M387" i="1" s="1"/>
  <c r="G385" i="1"/>
  <c r="M385" i="1" s="1"/>
  <c r="G384" i="1"/>
  <c r="M384" i="1" s="1"/>
  <c r="G335" i="1"/>
  <c r="M335" i="1" s="1"/>
  <c r="G327" i="1"/>
  <c r="M327" i="1" s="1"/>
  <c r="G323" i="1"/>
  <c r="M323" i="1" s="1"/>
  <c r="G321" i="1"/>
  <c r="M321" i="1" s="1"/>
  <c r="G320" i="1"/>
  <c r="M320" i="1" s="1"/>
  <c r="G271" i="1"/>
  <c r="M271" i="1" s="1"/>
  <c r="G263" i="1"/>
  <c r="M263" i="1" s="1"/>
  <c r="G259" i="1"/>
  <c r="M259" i="1" s="1"/>
  <c r="G257" i="1"/>
  <c r="M257" i="1" s="1"/>
  <c r="G256" i="1"/>
  <c r="M256" i="1" s="1"/>
  <c r="G207" i="1"/>
  <c r="M207" i="1" s="1"/>
  <c r="G199" i="1"/>
  <c r="M199" i="1" s="1"/>
  <c r="G195" i="1"/>
  <c r="M195" i="1" s="1"/>
  <c r="G193" i="1"/>
  <c r="M193" i="1" s="1"/>
  <c r="G192" i="1"/>
  <c r="M192" i="1" s="1"/>
  <c r="G143" i="1"/>
  <c r="M143" i="1" s="1"/>
  <c r="G135" i="1"/>
  <c r="M135" i="1" s="1"/>
  <c r="G131" i="1"/>
  <c r="M131" i="1" s="1"/>
  <c r="G129" i="1"/>
  <c r="M129" i="1" s="1"/>
  <c r="G128" i="1"/>
  <c r="M128" i="1" s="1"/>
  <c r="G79" i="1"/>
  <c r="M79" i="1" s="1"/>
  <c r="G71" i="1"/>
  <c r="M71" i="1" s="1"/>
  <c r="G67" i="1"/>
  <c r="M67" i="1" s="1"/>
  <c r="G65" i="1"/>
  <c r="M65" i="1" s="1"/>
  <c r="G64" i="1"/>
  <c r="M64" i="1" s="1"/>
  <c r="G1015" i="1"/>
  <c r="M1015" i="1" s="1"/>
  <c r="G1013" i="1"/>
  <c r="M1013" i="1" s="1"/>
  <c r="G1012" i="1"/>
  <c r="M1012" i="1" s="1"/>
  <c r="G987" i="1"/>
  <c r="M987" i="1" s="1"/>
  <c r="G983" i="1"/>
  <c r="M983" i="1" s="1"/>
  <c r="G981" i="1"/>
  <c r="M981" i="1" s="1"/>
  <c r="G980" i="1"/>
  <c r="M980" i="1" s="1"/>
  <c r="G955" i="1"/>
  <c r="M955" i="1" s="1"/>
  <c r="G951" i="1"/>
  <c r="M951" i="1" s="1"/>
  <c r="G949" i="1"/>
  <c r="M949" i="1" s="1"/>
  <c r="G948" i="1"/>
  <c r="M948" i="1" s="1"/>
  <c r="G923" i="1"/>
  <c r="M923" i="1" s="1"/>
  <c r="G919" i="1"/>
  <c r="M919" i="1" s="1"/>
  <c r="G917" i="1"/>
  <c r="M917" i="1" s="1"/>
  <c r="G916" i="1"/>
  <c r="M916" i="1" s="1"/>
  <c r="G891" i="1"/>
  <c r="M891" i="1" s="1"/>
  <c r="G887" i="1"/>
  <c r="M887" i="1" s="1"/>
  <c r="G885" i="1"/>
  <c r="M885" i="1" s="1"/>
  <c r="G884" i="1"/>
  <c r="M884" i="1" s="1"/>
  <c r="G859" i="1"/>
  <c r="M859" i="1" s="1"/>
  <c r="G855" i="1"/>
  <c r="M855" i="1" s="1"/>
  <c r="G853" i="1"/>
  <c r="M853" i="1" s="1"/>
  <c r="G852" i="1"/>
  <c r="M852" i="1" s="1"/>
  <c r="G827" i="1"/>
  <c r="M827" i="1" s="1"/>
  <c r="G823" i="1"/>
  <c r="M823" i="1" s="1"/>
  <c r="G821" i="1"/>
  <c r="M821" i="1" s="1"/>
  <c r="G820" i="1"/>
  <c r="M820" i="1" s="1"/>
  <c r="G795" i="1"/>
  <c r="M795" i="1" s="1"/>
  <c r="G791" i="1"/>
  <c r="M791" i="1" s="1"/>
  <c r="G789" i="1"/>
  <c r="M789" i="1" s="1"/>
  <c r="G788" i="1"/>
  <c r="M788" i="1" s="1"/>
  <c r="G763" i="1"/>
  <c r="M763" i="1" s="1"/>
  <c r="G759" i="1"/>
  <c r="M759" i="1" s="1"/>
  <c r="G757" i="1"/>
  <c r="M757" i="1" s="1"/>
  <c r="G756" i="1"/>
  <c r="M756" i="1" s="1"/>
  <c r="G731" i="1"/>
  <c r="M731" i="1" s="1"/>
  <c r="G727" i="1"/>
  <c r="M727" i="1" s="1"/>
  <c r="G725" i="1"/>
  <c r="M725" i="1" s="1"/>
  <c r="G724" i="1"/>
  <c r="M724" i="1" s="1"/>
  <c r="G699" i="1"/>
  <c r="M699" i="1" s="1"/>
  <c r="G695" i="1"/>
  <c r="M695" i="1" s="1"/>
  <c r="G693" i="1"/>
  <c r="M693" i="1" s="1"/>
  <c r="G692" i="1"/>
  <c r="M692" i="1" s="1"/>
  <c r="G667" i="1"/>
  <c r="M667" i="1" s="1"/>
  <c r="G663" i="1"/>
  <c r="M663" i="1" s="1"/>
  <c r="G661" i="1"/>
  <c r="M661" i="1" s="1"/>
  <c r="G660" i="1"/>
  <c r="M660" i="1" s="1"/>
  <c r="G635" i="1"/>
  <c r="M635" i="1" s="1"/>
  <c r="G631" i="1"/>
  <c r="M631" i="1" s="1"/>
  <c r="G629" i="1"/>
  <c r="M629" i="1" s="1"/>
  <c r="G628" i="1"/>
  <c r="M628" i="1" s="1"/>
  <c r="G603" i="1"/>
  <c r="M603" i="1" s="1"/>
  <c r="G599" i="1"/>
  <c r="M599" i="1" s="1"/>
  <c r="G597" i="1"/>
  <c r="M597" i="1" s="1"/>
  <c r="G596" i="1"/>
  <c r="M596" i="1" s="1"/>
  <c r="G571" i="1"/>
  <c r="M571" i="1" s="1"/>
  <c r="G567" i="1"/>
  <c r="M567" i="1" s="1"/>
  <c r="G565" i="1"/>
  <c r="M565" i="1" s="1"/>
  <c r="G564" i="1"/>
  <c r="M564" i="1" s="1"/>
  <c r="G539" i="1"/>
  <c r="M539" i="1" s="1"/>
  <c r="G535" i="1"/>
  <c r="M535" i="1" s="1"/>
  <c r="G533" i="1"/>
  <c r="M533" i="1" s="1"/>
  <c r="G532" i="1"/>
  <c r="M532" i="1" s="1"/>
  <c r="G507" i="1"/>
  <c r="M507" i="1" s="1"/>
  <c r="G503" i="1"/>
  <c r="M503" i="1" s="1"/>
  <c r="G501" i="1"/>
  <c r="M501" i="1" s="1"/>
  <c r="G500" i="1"/>
  <c r="M500" i="1" s="1"/>
  <c r="G475" i="1"/>
  <c r="M475" i="1" s="1"/>
  <c r="G471" i="1"/>
  <c r="M471" i="1" s="1"/>
  <c r="G469" i="1"/>
  <c r="M469" i="1" s="1"/>
  <c r="G468" i="1"/>
  <c r="M468" i="1" s="1"/>
  <c r="G443" i="1"/>
  <c r="M443" i="1" s="1"/>
  <c r="G439" i="1"/>
  <c r="M439" i="1" s="1"/>
  <c r="G437" i="1"/>
  <c r="M437" i="1" s="1"/>
  <c r="G436" i="1"/>
  <c r="M436" i="1" s="1"/>
  <c r="G411" i="1"/>
  <c r="M411" i="1" s="1"/>
  <c r="G407" i="1"/>
  <c r="M407" i="1" s="1"/>
  <c r="G405" i="1"/>
  <c r="M405" i="1" s="1"/>
  <c r="G404" i="1"/>
  <c r="M404" i="1" s="1"/>
  <c r="G375" i="1"/>
  <c r="M375" i="1" s="1"/>
  <c r="G371" i="1"/>
  <c r="M371" i="1" s="1"/>
  <c r="G369" i="1"/>
  <c r="M369" i="1" s="1"/>
  <c r="G368" i="1"/>
  <c r="M368" i="1" s="1"/>
  <c r="G343" i="1"/>
  <c r="M343" i="1" s="1"/>
  <c r="G339" i="1"/>
  <c r="M339" i="1" s="1"/>
  <c r="G337" i="1"/>
  <c r="M337" i="1" s="1"/>
  <c r="G336" i="1"/>
  <c r="M336" i="1" s="1"/>
  <c r="G311" i="1"/>
  <c r="M311" i="1" s="1"/>
  <c r="G307" i="1"/>
  <c r="M307" i="1" s="1"/>
  <c r="G305" i="1"/>
  <c r="M305" i="1" s="1"/>
  <c r="G304" i="1"/>
  <c r="M304" i="1" s="1"/>
  <c r="G279" i="1"/>
  <c r="M279" i="1" s="1"/>
  <c r="G275" i="1"/>
  <c r="M275" i="1" s="1"/>
  <c r="G273" i="1"/>
  <c r="M273" i="1" s="1"/>
  <c r="G272" i="1"/>
  <c r="M272" i="1" s="1"/>
  <c r="G247" i="1"/>
  <c r="M247" i="1" s="1"/>
  <c r="G243" i="1"/>
  <c r="M243" i="1" s="1"/>
  <c r="G241" i="1"/>
  <c r="M241" i="1" s="1"/>
  <c r="G240" i="1"/>
  <c r="M240" i="1" s="1"/>
  <c r="G215" i="1"/>
  <c r="M215" i="1" s="1"/>
  <c r="G211" i="1"/>
  <c r="M211" i="1" s="1"/>
  <c r="G209" i="1"/>
  <c r="M209" i="1" s="1"/>
  <c r="G208" i="1"/>
  <c r="M208" i="1" s="1"/>
  <c r="G183" i="1"/>
  <c r="M183" i="1" s="1"/>
  <c r="G179" i="1"/>
  <c r="M179" i="1" s="1"/>
  <c r="G177" i="1"/>
  <c r="M177" i="1" s="1"/>
  <c r="G176" i="1"/>
  <c r="M176" i="1" s="1"/>
  <c r="G151" i="1"/>
  <c r="M151" i="1" s="1"/>
  <c r="G147" i="1"/>
  <c r="M147" i="1" s="1"/>
  <c r="G145" i="1"/>
  <c r="M145" i="1" s="1"/>
  <c r="G144" i="1"/>
  <c r="M144" i="1" s="1"/>
  <c r="G119" i="1"/>
  <c r="M119" i="1" s="1"/>
  <c r="G115" i="1"/>
  <c r="M115" i="1" s="1"/>
  <c r="G113" i="1"/>
  <c r="M113" i="1" s="1"/>
  <c r="G112" i="1"/>
  <c r="M112" i="1" s="1"/>
  <c r="G87" i="1"/>
  <c r="M87" i="1" s="1"/>
  <c r="G83" i="1"/>
  <c r="M83" i="1" s="1"/>
  <c r="G81" i="1"/>
  <c r="M81" i="1" s="1"/>
  <c r="G80" i="1"/>
  <c r="M80" i="1" s="1"/>
  <c r="G55" i="1"/>
  <c r="M55" i="1" s="1"/>
  <c r="G51" i="1"/>
  <c r="M51" i="1" s="1"/>
  <c r="G49" i="1"/>
  <c r="M49" i="1" s="1"/>
  <c r="G48" i="1"/>
  <c r="M48" i="1" s="1"/>
  <c r="G23" i="1"/>
  <c r="G19" i="1"/>
  <c r="I18" i="1"/>
  <c r="G1007" i="1"/>
  <c r="M1007" i="1" s="1"/>
  <c r="G1005" i="1"/>
  <c r="M1005" i="1" s="1"/>
  <c r="G1004" i="1"/>
  <c r="M1004" i="1" s="1"/>
  <c r="G991" i="1"/>
  <c r="M991" i="1" s="1"/>
  <c r="G989" i="1"/>
  <c r="M989" i="1" s="1"/>
  <c r="G988" i="1"/>
  <c r="M988" i="1" s="1"/>
  <c r="G975" i="1"/>
  <c r="M975" i="1" s="1"/>
  <c r="G973" i="1"/>
  <c r="M973" i="1" s="1"/>
  <c r="G972" i="1"/>
  <c r="M972" i="1" s="1"/>
  <c r="G959" i="1"/>
  <c r="M959" i="1" s="1"/>
  <c r="G957" i="1"/>
  <c r="M957" i="1" s="1"/>
  <c r="G956" i="1"/>
  <c r="M956" i="1" s="1"/>
  <c r="G943" i="1"/>
  <c r="M943" i="1" s="1"/>
  <c r="G941" i="1"/>
  <c r="M941" i="1" s="1"/>
  <c r="G940" i="1"/>
  <c r="M940" i="1" s="1"/>
  <c r="G927" i="1"/>
  <c r="M927" i="1" s="1"/>
  <c r="G925" i="1"/>
  <c r="M925" i="1" s="1"/>
  <c r="G924" i="1"/>
  <c r="M924" i="1" s="1"/>
  <c r="G911" i="1"/>
  <c r="M911" i="1" s="1"/>
  <c r="G909" i="1"/>
  <c r="M909" i="1" s="1"/>
  <c r="G908" i="1"/>
  <c r="M908" i="1" s="1"/>
  <c r="G895" i="1"/>
  <c r="M895" i="1" s="1"/>
  <c r="G893" i="1"/>
  <c r="M893" i="1" s="1"/>
  <c r="G892" i="1"/>
  <c r="M892" i="1" s="1"/>
  <c r="G879" i="1"/>
  <c r="M879" i="1" s="1"/>
  <c r="G877" i="1"/>
  <c r="M877" i="1" s="1"/>
  <c r="G876" i="1"/>
  <c r="M876" i="1" s="1"/>
  <c r="G863" i="1"/>
  <c r="M863" i="1" s="1"/>
  <c r="G861" i="1"/>
  <c r="M861" i="1" s="1"/>
  <c r="G860" i="1"/>
  <c r="M860" i="1" s="1"/>
  <c r="G847" i="1"/>
  <c r="M847" i="1" s="1"/>
  <c r="G845" i="1"/>
  <c r="M845" i="1" s="1"/>
  <c r="G844" i="1"/>
  <c r="M844" i="1" s="1"/>
  <c r="G831" i="1"/>
  <c r="M831" i="1" s="1"/>
  <c r="G829" i="1"/>
  <c r="M829" i="1" s="1"/>
  <c r="G828" i="1"/>
  <c r="M828" i="1" s="1"/>
  <c r="G815" i="1"/>
  <c r="M815" i="1" s="1"/>
  <c r="G813" i="1"/>
  <c r="M813" i="1" s="1"/>
  <c r="G812" i="1"/>
  <c r="M812" i="1" s="1"/>
  <c r="G799" i="1"/>
  <c r="M799" i="1" s="1"/>
  <c r="G797" i="1"/>
  <c r="M797" i="1" s="1"/>
  <c r="G796" i="1"/>
  <c r="M796" i="1" s="1"/>
  <c r="G783" i="1"/>
  <c r="M783" i="1" s="1"/>
  <c r="G781" i="1"/>
  <c r="M781" i="1" s="1"/>
  <c r="G780" i="1"/>
  <c r="M780" i="1" s="1"/>
  <c r="G767" i="1"/>
  <c r="M767" i="1" s="1"/>
  <c r="G765" i="1"/>
  <c r="M765" i="1" s="1"/>
  <c r="G764" i="1"/>
  <c r="M764" i="1" s="1"/>
  <c r="G751" i="1"/>
  <c r="M751" i="1" s="1"/>
  <c r="G749" i="1"/>
  <c r="M749" i="1" s="1"/>
  <c r="G748" i="1"/>
  <c r="M748" i="1" s="1"/>
  <c r="G735" i="1"/>
  <c r="M735" i="1" s="1"/>
  <c r="G733" i="1"/>
  <c r="M733" i="1" s="1"/>
  <c r="G732" i="1"/>
  <c r="M732" i="1" s="1"/>
  <c r="G719" i="1"/>
  <c r="M719" i="1" s="1"/>
  <c r="G717" i="1"/>
  <c r="M717" i="1" s="1"/>
  <c r="G716" i="1"/>
  <c r="M716" i="1" s="1"/>
  <c r="G703" i="1"/>
  <c r="M703" i="1" s="1"/>
  <c r="G701" i="1"/>
  <c r="M701" i="1" s="1"/>
  <c r="G700" i="1"/>
  <c r="M700" i="1" s="1"/>
  <c r="G687" i="1"/>
  <c r="M687" i="1" s="1"/>
  <c r="G685" i="1"/>
  <c r="M685" i="1" s="1"/>
  <c r="G684" i="1"/>
  <c r="M684" i="1" s="1"/>
  <c r="G671" i="1"/>
  <c r="M671" i="1" s="1"/>
  <c r="G669" i="1"/>
  <c r="M669" i="1" s="1"/>
  <c r="G668" i="1"/>
  <c r="M668" i="1" s="1"/>
  <c r="G655" i="1"/>
  <c r="M655" i="1" s="1"/>
  <c r="G653" i="1"/>
  <c r="M653" i="1" s="1"/>
  <c r="G652" i="1"/>
  <c r="M652" i="1" s="1"/>
  <c r="G639" i="1"/>
  <c r="M639" i="1" s="1"/>
  <c r="G637" i="1"/>
  <c r="M637" i="1" s="1"/>
  <c r="G636" i="1"/>
  <c r="M636" i="1" s="1"/>
  <c r="G623" i="1"/>
  <c r="M623" i="1" s="1"/>
  <c r="G621" i="1"/>
  <c r="M621" i="1" s="1"/>
  <c r="G620" i="1"/>
  <c r="M620" i="1" s="1"/>
  <c r="G607" i="1"/>
  <c r="M607" i="1" s="1"/>
  <c r="G605" i="1"/>
  <c r="M605" i="1" s="1"/>
  <c r="G604" i="1"/>
  <c r="M604" i="1" s="1"/>
  <c r="G591" i="1"/>
  <c r="M591" i="1" s="1"/>
  <c r="G589" i="1"/>
  <c r="M589" i="1" s="1"/>
  <c r="G588" i="1"/>
  <c r="M588" i="1" s="1"/>
  <c r="G575" i="1"/>
  <c r="M575" i="1" s="1"/>
  <c r="G573" i="1"/>
  <c r="M573" i="1" s="1"/>
  <c r="G572" i="1"/>
  <c r="M572" i="1" s="1"/>
  <c r="G559" i="1"/>
  <c r="M559" i="1" s="1"/>
  <c r="G557" i="1"/>
  <c r="M557" i="1" s="1"/>
  <c r="G556" i="1"/>
  <c r="M556" i="1" s="1"/>
  <c r="G543" i="1"/>
  <c r="M543" i="1" s="1"/>
  <c r="G541" i="1"/>
  <c r="M541" i="1" s="1"/>
  <c r="G540" i="1"/>
  <c r="M540" i="1" s="1"/>
  <c r="G527" i="1"/>
  <c r="M527" i="1" s="1"/>
  <c r="G525" i="1"/>
  <c r="M525" i="1" s="1"/>
  <c r="G524" i="1"/>
  <c r="M524" i="1" s="1"/>
  <c r="G511" i="1"/>
  <c r="M511" i="1" s="1"/>
  <c r="G509" i="1"/>
  <c r="M509" i="1" s="1"/>
  <c r="G508" i="1"/>
  <c r="M508" i="1" s="1"/>
  <c r="G495" i="1"/>
  <c r="M495" i="1" s="1"/>
  <c r="G493" i="1"/>
  <c r="M493" i="1" s="1"/>
  <c r="G492" i="1"/>
  <c r="M492" i="1" s="1"/>
  <c r="G479" i="1"/>
  <c r="M479" i="1" s="1"/>
  <c r="G477" i="1"/>
  <c r="M477" i="1" s="1"/>
  <c r="G476" i="1"/>
  <c r="M476" i="1" s="1"/>
  <c r="G463" i="1"/>
  <c r="M463" i="1" s="1"/>
  <c r="G461" i="1"/>
  <c r="M461" i="1" s="1"/>
  <c r="G460" i="1"/>
  <c r="M460" i="1" s="1"/>
  <c r="G447" i="1"/>
  <c r="M447" i="1" s="1"/>
  <c r="G445" i="1"/>
  <c r="M445" i="1" s="1"/>
  <c r="G444" i="1"/>
  <c r="M444" i="1" s="1"/>
  <c r="G431" i="1"/>
  <c r="M431" i="1" s="1"/>
  <c r="G429" i="1"/>
  <c r="M429" i="1" s="1"/>
  <c r="G428" i="1"/>
  <c r="M428" i="1" s="1"/>
  <c r="G415" i="1"/>
  <c r="M415" i="1" s="1"/>
  <c r="G413" i="1"/>
  <c r="M413" i="1" s="1"/>
  <c r="G412" i="1"/>
  <c r="M412" i="1" s="1"/>
  <c r="G399" i="1"/>
  <c r="M399" i="1" s="1"/>
  <c r="G397" i="1"/>
  <c r="M397" i="1" s="1"/>
  <c r="G395" i="1"/>
  <c r="M395" i="1" s="1"/>
  <c r="G393" i="1"/>
  <c r="M393" i="1" s="1"/>
  <c r="G392" i="1"/>
  <c r="M392" i="1" s="1"/>
  <c r="G379" i="1"/>
  <c r="M379" i="1" s="1"/>
  <c r="G377" i="1"/>
  <c r="M377" i="1" s="1"/>
  <c r="G376" i="1"/>
  <c r="M376" i="1" s="1"/>
  <c r="G363" i="1"/>
  <c r="M363" i="1" s="1"/>
  <c r="G361" i="1"/>
  <c r="M361" i="1" s="1"/>
  <c r="G360" i="1"/>
  <c r="M360" i="1" s="1"/>
  <c r="G347" i="1"/>
  <c r="M347" i="1" s="1"/>
  <c r="G345" i="1"/>
  <c r="M345" i="1" s="1"/>
  <c r="G344" i="1"/>
  <c r="M344" i="1" s="1"/>
  <c r="G331" i="1"/>
  <c r="M331" i="1" s="1"/>
  <c r="G329" i="1"/>
  <c r="M329" i="1" s="1"/>
  <c r="G328" i="1"/>
  <c r="M328" i="1" s="1"/>
  <c r="G315" i="1"/>
  <c r="M315" i="1" s="1"/>
  <c r="G313" i="1"/>
  <c r="M313" i="1" s="1"/>
  <c r="G312" i="1"/>
  <c r="M312" i="1" s="1"/>
  <c r="G299" i="1"/>
  <c r="M299" i="1" s="1"/>
  <c r="G297" i="1"/>
  <c r="M297" i="1" s="1"/>
  <c r="G296" i="1"/>
  <c r="M296" i="1" s="1"/>
  <c r="G283" i="1"/>
  <c r="M283" i="1" s="1"/>
  <c r="G281" i="1"/>
  <c r="M281" i="1" s="1"/>
  <c r="G280" i="1"/>
  <c r="M280" i="1" s="1"/>
  <c r="G267" i="1"/>
  <c r="M267" i="1" s="1"/>
  <c r="G265" i="1"/>
  <c r="M265" i="1" s="1"/>
  <c r="G264" i="1"/>
  <c r="M264" i="1" s="1"/>
  <c r="G251" i="1"/>
  <c r="M251" i="1" s="1"/>
  <c r="G249" i="1"/>
  <c r="M249" i="1" s="1"/>
  <c r="G248" i="1"/>
  <c r="M248" i="1" s="1"/>
  <c r="G235" i="1"/>
  <c r="M235" i="1" s="1"/>
  <c r="G233" i="1"/>
  <c r="M233" i="1" s="1"/>
  <c r="G232" i="1"/>
  <c r="M232" i="1" s="1"/>
  <c r="G219" i="1"/>
  <c r="M219" i="1" s="1"/>
  <c r="G217" i="1"/>
  <c r="M217" i="1" s="1"/>
  <c r="G216" i="1"/>
  <c r="M216" i="1" s="1"/>
  <c r="G203" i="1"/>
  <c r="M203" i="1" s="1"/>
  <c r="G201" i="1"/>
  <c r="M201" i="1" s="1"/>
  <c r="G200" i="1"/>
  <c r="M200" i="1" s="1"/>
  <c r="G187" i="1"/>
  <c r="M187" i="1" s="1"/>
  <c r="G185" i="1"/>
  <c r="M185" i="1" s="1"/>
  <c r="G184" i="1"/>
  <c r="M184" i="1" s="1"/>
  <c r="G171" i="1"/>
  <c r="M171" i="1" s="1"/>
  <c r="G169" i="1"/>
  <c r="M169" i="1" s="1"/>
  <c r="G168" i="1"/>
  <c r="M168" i="1" s="1"/>
  <c r="G155" i="1"/>
  <c r="M155" i="1" s="1"/>
  <c r="G153" i="1"/>
  <c r="M153" i="1" s="1"/>
  <c r="G152" i="1"/>
  <c r="M152" i="1" s="1"/>
  <c r="G139" i="1"/>
  <c r="M139" i="1" s="1"/>
  <c r="G137" i="1"/>
  <c r="M137" i="1" s="1"/>
  <c r="G136" i="1"/>
  <c r="M136" i="1" s="1"/>
  <c r="G123" i="1"/>
  <c r="M123" i="1" s="1"/>
  <c r="G121" i="1"/>
  <c r="M121" i="1" s="1"/>
  <c r="G120" i="1"/>
  <c r="M120" i="1" s="1"/>
  <c r="G107" i="1"/>
  <c r="M107" i="1" s="1"/>
  <c r="G105" i="1"/>
  <c r="M105" i="1" s="1"/>
  <c r="G104" i="1"/>
  <c r="M104" i="1" s="1"/>
  <c r="G91" i="1"/>
  <c r="M91" i="1" s="1"/>
  <c r="G89" i="1"/>
  <c r="M89" i="1" s="1"/>
  <c r="G88" i="1"/>
  <c r="M88" i="1" s="1"/>
  <c r="G75" i="1"/>
  <c r="M75" i="1" s="1"/>
  <c r="G73" i="1"/>
  <c r="M73" i="1" s="1"/>
  <c r="G72" i="1"/>
  <c r="M72" i="1" s="1"/>
  <c r="G59" i="1"/>
  <c r="M59" i="1" s="1"/>
  <c r="G57" i="1"/>
  <c r="M57" i="1" s="1"/>
  <c r="G56" i="1"/>
  <c r="M56" i="1" s="1"/>
  <c r="G43" i="1"/>
  <c r="M43" i="1" s="1"/>
  <c r="G41" i="1"/>
  <c r="M41" i="1" s="1"/>
  <c r="G40" i="1"/>
  <c r="M40" i="1" s="1"/>
  <c r="G27" i="1"/>
  <c r="M27" i="1" s="1"/>
  <c r="G25" i="1"/>
  <c r="M25" i="1" s="1"/>
  <c r="G24" i="1"/>
  <c r="M24" i="1" s="1"/>
  <c r="G1017" i="1"/>
  <c r="M1017" i="1" s="1"/>
  <c r="G1016" i="1"/>
  <c r="M1016" i="1" s="1"/>
  <c r="G1009" i="1"/>
  <c r="M1009" i="1" s="1"/>
  <c r="G1008" i="1"/>
  <c r="M1008" i="1" s="1"/>
  <c r="G1001" i="1"/>
  <c r="M1001" i="1" s="1"/>
  <c r="G1000" i="1"/>
  <c r="M1000" i="1" s="1"/>
  <c r="G993" i="1"/>
  <c r="M993" i="1" s="1"/>
  <c r="G992" i="1"/>
  <c r="M992" i="1" s="1"/>
  <c r="G985" i="1"/>
  <c r="M985" i="1" s="1"/>
  <c r="G984" i="1"/>
  <c r="M984" i="1" s="1"/>
  <c r="G977" i="1"/>
  <c r="M977" i="1" s="1"/>
  <c r="G976" i="1"/>
  <c r="M976" i="1" s="1"/>
  <c r="G969" i="1"/>
  <c r="M969" i="1" s="1"/>
  <c r="G968" i="1"/>
  <c r="M968" i="1" s="1"/>
  <c r="G961" i="1"/>
  <c r="M961" i="1" s="1"/>
  <c r="G960" i="1"/>
  <c r="M960" i="1" s="1"/>
  <c r="G953" i="1"/>
  <c r="M953" i="1" s="1"/>
  <c r="G952" i="1"/>
  <c r="M952" i="1" s="1"/>
  <c r="G945" i="1"/>
  <c r="M945" i="1" s="1"/>
  <c r="G944" i="1"/>
  <c r="M944" i="1" s="1"/>
  <c r="G937" i="1"/>
  <c r="M937" i="1" s="1"/>
  <c r="G936" i="1"/>
  <c r="M936" i="1" s="1"/>
  <c r="G929" i="1"/>
  <c r="M929" i="1" s="1"/>
  <c r="G928" i="1"/>
  <c r="M928" i="1" s="1"/>
  <c r="G921" i="1"/>
  <c r="M921" i="1" s="1"/>
  <c r="G920" i="1"/>
  <c r="M920" i="1" s="1"/>
  <c r="G913" i="1"/>
  <c r="M913" i="1" s="1"/>
  <c r="G912" i="1"/>
  <c r="M912" i="1" s="1"/>
  <c r="G905" i="1"/>
  <c r="M905" i="1" s="1"/>
  <c r="G904" i="1"/>
  <c r="M904" i="1" s="1"/>
  <c r="G897" i="1"/>
  <c r="M897" i="1" s="1"/>
  <c r="G896" i="1"/>
  <c r="M896" i="1" s="1"/>
  <c r="G889" i="1"/>
  <c r="M889" i="1" s="1"/>
  <c r="G888" i="1"/>
  <c r="M888" i="1" s="1"/>
  <c r="G881" i="1"/>
  <c r="M881" i="1" s="1"/>
  <c r="G880" i="1"/>
  <c r="M880" i="1" s="1"/>
  <c r="G873" i="1"/>
  <c r="M873" i="1" s="1"/>
  <c r="G872" i="1"/>
  <c r="M872" i="1" s="1"/>
  <c r="G865" i="1"/>
  <c r="M865" i="1" s="1"/>
  <c r="G864" i="1"/>
  <c r="M864" i="1" s="1"/>
  <c r="G857" i="1"/>
  <c r="M857" i="1" s="1"/>
  <c r="G856" i="1"/>
  <c r="M856" i="1" s="1"/>
  <c r="G849" i="1"/>
  <c r="M849" i="1" s="1"/>
  <c r="G848" i="1"/>
  <c r="M848" i="1" s="1"/>
  <c r="G841" i="1"/>
  <c r="M841" i="1" s="1"/>
  <c r="G840" i="1"/>
  <c r="M840" i="1" s="1"/>
  <c r="G833" i="1"/>
  <c r="M833" i="1" s="1"/>
  <c r="G832" i="1"/>
  <c r="M832" i="1" s="1"/>
  <c r="G825" i="1"/>
  <c r="M825" i="1" s="1"/>
  <c r="G824" i="1"/>
  <c r="M824" i="1" s="1"/>
  <c r="G817" i="1"/>
  <c r="M817" i="1" s="1"/>
  <c r="G816" i="1"/>
  <c r="M816" i="1" s="1"/>
  <c r="G809" i="1"/>
  <c r="M809" i="1" s="1"/>
  <c r="G808" i="1"/>
  <c r="M808" i="1" s="1"/>
  <c r="G801" i="1"/>
  <c r="M801" i="1" s="1"/>
  <c r="G800" i="1"/>
  <c r="M800" i="1" s="1"/>
  <c r="G793" i="1"/>
  <c r="M793" i="1" s="1"/>
  <c r="G792" i="1"/>
  <c r="M792" i="1" s="1"/>
  <c r="G785" i="1"/>
  <c r="M785" i="1" s="1"/>
  <c r="G784" i="1"/>
  <c r="M784" i="1" s="1"/>
  <c r="G777" i="1"/>
  <c r="M777" i="1" s="1"/>
  <c r="G776" i="1"/>
  <c r="M776" i="1" s="1"/>
  <c r="G769" i="1"/>
  <c r="M769" i="1" s="1"/>
  <c r="G768" i="1"/>
  <c r="M768" i="1" s="1"/>
  <c r="G761" i="1"/>
  <c r="M761" i="1" s="1"/>
  <c r="G760" i="1"/>
  <c r="M760" i="1" s="1"/>
  <c r="G753" i="1"/>
  <c r="M753" i="1" s="1"/>
  <c r="G752" i="1"/>
  <c r="M752" i="1" s="1"/>
  <c r="G745" i="1"/>
  <c r="M745" i="1" s="1"/>
  <c r="G744" i="1"/>
  <c r="M744" i="1" s="1"/>
  <c r="G737" i="1"/>
  <c r="M737" i="1" s="1"/>
  <c r="G736" i="1"/>
  <c r="M736" i="1" s="1"/>
  <c r="G729" i="1"/>
  <c r="M729" i="1" s="1"/>
  <c r="G728" i="1"/>
  <c r="M728" i="1" s="1"/>
  <c r="G721" i="1"/>
  <c r="M721" i="1" s="1"/>
  <c r="G720" i="1"/>
  <c r="M720" i="1" s="1"/>
  <c r="G713" i="1"/>
  <c r="M713" i="1" s="1"/>
  <c r="G712" i="1"/>
  <c r="M712" i="1" s="1"/>
  <c r="G705" i="1"/>
  <c r="M705" i="1" s="1"/>
  <c r="G704" i="1"/>
  <c r="M704" i="1" s="1"/>
  <c r="G697" i="1"/>
  <c r="M697" i="1" s="1"/>
  <c r="G696" i="1"/>
  <c r="M696" i="1" s="1"/>
  <c r="G689" i="1"/>
  <c r="M689" i="1" s="1"/>
  <c r="G688" i="1"/>
  <c r="M688" i="1" s="1"/>
  <c r="G681" i="1"/>
  <c r="M681" i="1" s="1"/>
  <c r="G680" i="1"/>
  <c r="M680" i="1" s="1"/>
  <c r="G673" i="1"/>
  <c r="M673" i="1" s="1"/>
  <c r="G672" i="1"/>
  <c r="M672" i="1" s="1"/>
  <c r="G665" i="1"/>
  <c r="M665" i="1" s="1"/>
  <c r="G664" i="1"/>
  <c r="M664" i="1" s="1"/>
  <c r="G657" i="1"/>
  <c r="M657" i="1" s="1"/>
  <c r="G656" i="1"/>
  <c r="M656" i="1" s="1"/>
  <c r="G649" i="1"/>
  <c r="M649" i="1" s="1"/>
  <c r="G648" i="1"/>
  <c r="M648" i="1" s="1"/>
  <c r="G641" i="1"/>
  <c r="M641" i="1" s="1"/>
  <c r="G640" i="1"/>
  <c r="M640" i="1" s="1"/>
  <c r="G633" i="1"/>
  <c r="M633" i="1" s="1"/>
  <c r="G632" i="1"/>
  <c r="M632" i="1" s="1"/>
  <c r="G625" i="1"/>
  <c r="M625" i="1" s="1"/>
  <c r="G624" i="1"/>
  <c r="M624" i="1" s="1"/>
  <c r="G617" i="1"/>
  <c r="M617" i="1" s="1"/>
  <c r="G616" i="1"/>
  <c r="M616" i="1" s="1"/>
  <c r="G609" i="1"/>
  <c r="M609" i="1" s="1"/>
  <c r="G608" i="1"/>
  <c r="M608" i="1" s="1"/>
  <c r="G601" i="1"/>
  <c r="M601" i="1" s="1"/>
  <c r="G600" i="1"/>
  <c r="M600" i="1" s="1"/>
  <c r="G593" i="1"/>
  <c r="M593" i="1" s="1"/>
  <c r="G592" i="1"/>
  <c r="M592" i="1" s="1"/>
  <c r="G585" i="1"/>
  <c r="M585" i="1" s="1"/>
  <c r="G584" i="1"/>
  <c r="M584" i="1" s="1"/>
  <c r="G577" i="1"/>
  <c r="M577" i="1" s="1"/>
  <c r="G576" i="1"/>
  <c r="M576" i="1" s="1"/>
  <c r="G569" i="1"/>
  <c r="M569" i="1" s="1"/>
  <c r="G568" i="1"/>
  <c r="M568" i="1" s="1"/>
  <c r="G561" i="1"/>
  <c r="M561" i="1" s="1"/>
  <c r="G560" i="1"/>
  <c r="M560" i="1" s="1"/>
  <c r="G553" i="1"/>
  <c r="M553" i="1" s="1"/>
  <c r="G552" i="1"/>
  <c r="M552" i="1" s="1"/>
  <c r="G545" i="1"/>
  <c r="M545" i="1" s="1"/>
  <c r="G544" i="1"/>
  <c r="M544" i="1" s="1"/>
  <c r="G537" i="1"/>
  <c r="M537" i="1" s="1"/>
  <c r="G536" i="1"/>
  <c r="M536" i="1" s="1"/>
  <c r="G529" i="1"/>
  <c r="M529" i="1" s="1"/>
  <c r="G528" i="1"/>
  <c r="M528" i="1" s="1"/>
  <c r="G521" i="1"/>
  <c r="M521" i="1" s="1"/>
  <c r="G520" i="1"/>
  <c r="M520" i="1" s="1"/>
  <c r="G513" i="1"/>
  <c r="M513" i="1" s="1"/>
  <c r="G512" i="1"/>
  <c r="M512" i="1" s="1"/>
  <c r="G505" i="1"/>
  <c r="M505" i="1" s="1"/>
  <c r="G504" i="1"/>
  <c r="M504" i="1" s="1"/>
  <c r="G497" i="1"/>
  <c r="M497" i="1" s="1"/>
  <c r="G496" i="1"/>
  <c r="M496" i="1" s="1"/>
  <c r="G489" i="1"/>
  <c r="M489" i="1" s="1"/>
  <c r="G488" i="1"/>
  <c r="M488" i="1" s="1"/>
  <c r="G481" i="1"/>
  <c r="M481" i="1" s="1"/>
  <c r="G480" i="1"/>
  <c r="M480" i="1" s="1"/>
  <c r="G473" i="1"/>
  <c r="M473" i="1" s="1"/>
  <c r="G472" i="1"/>
  <c r="M472" i="1" s="1"/>
  <c r="G465" i="1"/>
  <c r="M465" i="1" s="1"/>
  <c r="G464" i="1"/>
  <c r="M464" i="1" s="1"/>
  <c r="G457" i="1"/>
  <c r="M457" i="1" s="1"/>
  <c r="G456" i="1"/>
  <c r="M456" i="1" s="1"/>
  <c r="G449" i="1"/>
  <c r="M449" i="1" s="1"/>
  <c r="G448" i="1"/>
  <c r="M448" i="1" s="1"/>
  <c r="G441" i="1"/>
  <c r="M441" i="1" s="1"/>
  <c r="G440" i="1"/>
  <c r="M440" i="1" s="1"/>
  <c r="G433" i="1"/>
  <c r="M433" i="1" s="1"/>
  <c r="G432" i="1"/>
  <c r="M432" i="1" s="1"/>
  <c r="G425" i="1"/>
  <c r="M425" i="1" s="1"/>
  <c r="G424" i="1"/>
  <c r="M424" i="1" s="1"/>
  <c r="G417" i="1"/>
  <c r="M417" i="1" s="1"/>
  <c r="G416" i="1"/>
  <c r="M416" i="1" s="1"/>
  <c r="G409" i="1"/>
  <c r="M409" i="1" s="1"/>
  <c r="G408" i="1"/>
  <c r="M408" i="1" s="1"/>
  <c r="G401" i="1"/>
  <c r="M401" i="1" s="1"/>
  <c r="G400" i="1"/>
  <c r="M400" i="1" s="1"/>
  <c r="G396" i="1"/>
  <c r="M396" i="1" s="1"/>
  <c r="G389" i="1"/>
  <c r="M389" i="1" s="1"/>
  <c r="G388" i="1"/>
  <c r="M388" i="1" s="1"/>
  <c r="G381" i="1"/>
  <c r="M381" i="1" s="1"/>
  <c r="G380" i="1"/>
  <c r="M380" i="1" s="1"/>
  <c r="G373" i="1"/>
  <c r="M373" i="1" s="1"/>
  <c r="G372" i="1"/>
  <c r="M372" i="1" s="1"/>
  <c r="G365" i="1"/>
  <c r="M365" i="1" s="1"/>
  <c r="G364" i="1"/>
  <c r="M364" i="1" s="1"/>
  <c r="G357" i="1"/>
  <c r="M357" i="1" s="1"/>
  <c r="G356" i="1"/>
  <c r="M356" i="1" s="1"/>
  <c r="G349" i="1"/>
  <c r="M349" i="1" s="1"/>
  <c r="G348" i="1"/>
  <c r="M348" i="1" s="1"/>
  <c r="G341" i="1"/>
  <c r="M341" i="1" s="1"/>
  <c r="G340" i="1"/>
  <c r="M340" i="1" s="1"/>
  <c r="G333" i="1"/>
  <c r="M333" i="1" s="1"/>
  <c r="G332" i="1"/>
  <c r="M332" i="1" s="1"/>
  <c r="G325" i="1"/>
  <c r="M325" i="1" s="1"/>
  <c r="G324" i="1"/>
  <c r="M324" i="1" s="1"/>
  <c r="G317" i="1"/>
  <c r="M317" i="1" s="1"/>
  <c r="G316" i="1"/>
  <c r="M316" i="1" s="1"/>
  <c r="G309" i="1"/>
  <c r="M309" i="1" s="1"/>
  <c r="G308" i="1"/>
  <c r="M308" i="1" s="1"/>
  <c r="G301" i="1"/>
  <c r="M301" i="1" s="1"/>
  <c r="G300" i="1"/>
  <c r="M300" i="1" s="1"/>
  <c r="G293" i="1"/>
  <c r="M293" i="1" s="1"/>
  <c r="G292" i="1"/>
  <c r="M292" i="1" s="1"/>
  <c r="G285" i="1"/>
  <c r="M285" i="1" s="1"/>
  <c r="G284" i="1"/>
  <c r="M284" i="1" s="1"/>
  <c r="G277" i="1"/>
  <c r="M277" i="1" s="1"/>
  <c r="G276" i="1"/>
  <c r="M276" i="1" s="1"/>
  <c r="G269" i="1"/>
  <c r="M269" i="1" s="1"/>
  <c r="G268" i="1"/>
  <c r="M268" i="1" s="1"/>
  <c r="G261" i="1"/>
  <c r="M261" i="1" s="1"/>
  <c r="G260" i="1"/>
  <c r="M260" i="1" s="1"/>
  <c r="G253" i="1"/>
  <c r="M253" i="1" s="1"/>
  <c r="G252" i="1"/>
  <c r="M252" i="1" s="1"/>
  <c r="G245" i="1"/>
  <c r="M245" i="1" s="1"/>
  <c r="G244" i="1"/>
  <c r="M244" i="1" s="1"/>
  <c r="G237" i="1"/>
  <c r="M237" i="1" s="1"/>
  <c r="G236" i="1"/>
  <c r="M236" i="1" s="1"/>
  <c r="G229" i="1"/>
  <c r="M229" i="1" s="1"/>
  <c r="G228" i="1"/>
  <c r="M228" i="1" s="1"/>
  <c r="G221" i="1"/>
  <c r="M221" i="1" s="1"/>
  <c r="G220" i="1"/>
  <c r="M220" i="1" s="1"/>
  <c r="G213" i="1"/>
  <c r="M213" i="1" s="1"/>
  <c r="G212" i="1"/>
  <c r="M212" i="1" s="1"/>
  <c r="G205" i="1"/>
  <c r="M205" i="1" s="1"/>
  <c r="G204" i="1"/>
  <c r="M204" i="1" s="1"/>
  <c r="G197" i="1"/>
  <c r="M197" i="1" s="1"/>
  <c r="G196" i="1"/>
  <c r="M196" i="1" s="1"/>
  <c r="G189" i="1"/>
  <c r="M189" i="1" s="1"/>
  <c r="G188" i="1"/>
  <c r="M188" i="1" s="1"/>
  <c r="G181" i="1"/>
  <c r="M181" i="1" s="1"/>
  <c r="G180" i="1"/>
  <c r="M180" i="1" s="1"/>
  <c r="G173" i="1"/>
  <c r="M173" i="1" s="1"/>
  <c r="G172" i="1"/>
  <c r="M172" i="1" s="1"/>
  <c r="G165" i="1"/>
  <c r="M165" i="1" s="1"/>
  <c r="G164" i="1"/>
  <c r="M164" i="1" s="1"/>
  <c r="G157" i="1"/>
  <c r="M157" i="1" s="1"/>
  <c r="G156" i="1"/>
  <c r="M156" i="1" s="1"/>
  <c r="G149" i="1"/>
  <c r="M149" i="1" s="1"/>
  <c r="G148" i="1"/>
  <c r="M148" i="1" s="1"/>
  <c r="G141" i="1"/>
  <c r="M141" i="1" s="1"/>
  <c r="G140" i="1"/>
  <c r="M140" i="1" s="1"/>
  <c r="G133" i="1"/>
  <c r="M133" i="1" s="1"/>
  <c r="G132" i="1"/>
  <c r="M132" i="1" s="1"/>
  <c r="G125" i="1"/>
  <c r="M125" i="1" s="1"/>
  <c r="G124" i="1"/>
  <c r="M124" i="1" s="1"/>
  <c r="G117" i="1"/>
  <c r="M117" i="1" s="1"/>
  <c r="G116" i="1"/>
  <c r="M116" i="1" s="1"/>
  <c r="G109" i="1"/>
  <c r="M109" i="1" s="1"/>
  <c r="G108" i="1"/>
  <c r="M108" i="1" s="1"/>
  <c r="G101" i="1"/>
  <c r="M101" i="1" s="1"/>
  <c r="G100" i="1"/>
  <c r="M100" i="1" s="1"/>
  <c r="G93" i="1"/>
  <c r="M93" i="1" s="1"/>
  <c r="G92" i="1"/>
  <c r="M92" i="1" s="1"/>
  <c r="G85" i="1"/>
  <c r="M85" i="1" s="1"/>
  <c r="G84" i="1"/>
  <c r="M84" i="1" s="1"/>
  <c r="G77" i="1"/>
  <c r="M77" i="1" s="1"/>
  <c r="G76" i="1"/>
  <c r="M76" i="1" s="1"/>
  <c r="G69" i="1"/>
  <c r="M69" i="1" s="1"/>
  <c r="G68" i="1"/>
  <c r="M68" i="1" s="1"/>
  <c r="G61" i="1"/>
  <c r="M61" i="1" s="1"/>
  <c r="G60" i="1"/>
  <c r="M60" i="1" s="1"/>
  <c r="G53" i="1"/>
  <c r="M53" i="1" s="1"/>
  <c r="G52" i="1"/>
  <c r="M52" i="1" s="1"/>
  <c r="G45" i="1"/>
  <c r="M45" i="1" s="1"/>
  <c r="G44" i="1"/>
  <c r="M44" i="1" s="1"/>
  <c r="G37" i="1"/>
  <c r="M37" i="1" s="1"/>
  <c r="G36" i="1"/>
  <c r="M36" i="1" s="1"/>
  <c r="G29" i="1"/>
  <c r="M29" i="1" s="1"/>
  <c r="G28" i="1"/>
  <c r="M28" i="1" s="1"/>
  <c r="G21" i="1"/>
  <c r="G20" i="1"/>
  <c r="G1014" i="1"/>
  <c r="M1014" i="1" s="1"/>
  <c r="G1010" i="1"/>
  <c r="M1010" i="1" s="1"/>
  <c r="G1006" i="1"/>
  <c r="M1006" i="1" s="1"/>
  <c r="G1002" i="1"/>
  <c r="M1002" i="1" s="1"/>
  <c r="G998" i="1"/>
  <c r="M998" i="1" s="1"/>
  <c r="G994" i="1"/>
  <c r="M994" i="1" s="1"/>
  <c r="G990" i="1"/>
  <c r="M990" i="1" s="1"/>
  <c r="G986" i="1"/>
  <c r="M986" i="1" s="1"/>
  <c r="G982" i="1"/>
  <c r="M982" i="1" s="1"/>
  <c r="G978" i="1"/>
  <c r="M978" i="1" s="1"/>
  <c r="G974" i="1"/>
  <c r="M974" i="1" s="1"/>
  <c r="G970" i="1"/>
  <c r="M970" i="1" s="1"/>
  <c r="G966" i="1"/>
  <c r="M966" i="1" s="1"/>
  <c r="G962" i="1"/>
  <c r="M962" i="1" s="1"/>
  <c r="G958" i="1"/>
  <c r="M958" i="1" s="1"/>
  <c r="G954" i="1"/>
  <c r="M954" i="1" s="1"/>
  <c r="G950" i="1"/>
  <c r="M950" i="1" s="1"/>
  <c r="G946" i="1"/>
  <c r="M946" i="1" s="1"/>
  <c r="G942" i="1"/>
  <c r="M942" i="1" s="1"/>
  <c r="G938" i="1"/>
  <c r="M938" i="1" s="1"/>
  <c r="G934" i="1"/>
  <c r="M934" i="1" s="1"/>
  <c r="G930" i="1"/>
  <c r="M930" i="1" s="1"/>
  <c r="G926" i="1"/>
  <c r="M926" i="1" s="1"/>
  <c r="G922" i="1"/>
  <c r="M922" i="1" s="1"/>
  <c r="G918" i="1"/>
  <c r="M918" i="1" s="1"/>
  <c r="G914" i="1"/>
  <c r="M914" i="1" s="1"/>
  <c r="G910" i="1"/>
  <c r="M910" i="1" s="1"/>
  <c r="G906" i="1"/>
  <c r="M906" i="1" s="1"/>
  <c r="G902" i="1"/>
  <c r="M902" i="1" s="1"/>
  <c r="G898" i="1"/>
  <c r="M898" i="1" s="1"/>
  <c r="G894" i="1"/>
  <c r="M894" i="1" s="1"/>
  <c r="G890" i="1"/>
  <c r="M890" i="1" s="1"/>
  <c r="G886" i="1"/>
  <c r="M886" i="1" s="1"/>
  <c r="G882" i="1"/>
  <c r="M882" i="1" s="1"/>
  <c r="G878" i="1"/>
  <c r="M878" i="1" s="1"/>
  <c r="G874" i="1"/>
  <c r="M874" i="1" s="1"/>
  <c r="G870" i="1"/>
  <c r="M870" i="1" s="1"/>
  <c r="G866" i="1"/>
  <c r="M866" i="1" s="1"/>
  <c r="G862" i="1"/>
  <c r="M862" i="1" s="1"/>
  <c r="G858" i="1"/>
  <c r="M858" i="1" s="1"/>
  <c r="G854" i="1"/>
  <c r="M854" i="1" s="1"/>
  <c r="G850" i="1"/>
  <c r="M850" i="1" s="1"/>
  <c r="G846" i="1"/>
  <c r="M846" i="1" s="1"/>
  <c r="G842" i="1"/>
  <c r="M842" i="1" s="1"/>
  <c r="G838" i="1"/>
  <c r="M838" i="1" s="1"/>
  <c r="G834" i="1"/>
  <c r="M834" i="1" s="1"/>
  <c r="G830" i="1"/>
  <c r="M830" i="1" s="1"/>
  <c r="G826" i="1"/>
  <c r="M826" i="1" s="1"/>
  <c r="G822" i="1"/>
  <c r="M822" i="1" s="1"/>
  <c r="G818" i="1"/>
  <c r="M818" i="1" s="1"/>
  <c r="G814" i="1"/>
  <c r="M814" i="1" s="1"/>
  <c r="G810" i="1"/>
  <c r="M810" i="1" s="1"/>
  <c r="G806" i="1"/>
  <c r="M806" i="1" s="1"/>
  <c r="G802" i="1"/>
  <c r="M802" i="1" s="1"/>
  <c r="G798" i="1"/>
  <c r="M798" i="1" s="1"/>
  <c r="G794" i="1"/>
  <c r="M794" i="1" s="1"/>
  <c r="G790" i="1"/>
  <c r="M790" i="1" s="1"/>
  <c r="G786" i="1"/>
  <c r="M786" i="1" s="1"/>
  <c r="G782" i="1"/>
  <c r="M782" i="1" s="1"/>
  <c r="G778" i="1"/>
  <c r="M778" i="1" s="1"/>
  <c r="G774" i="1"/>
  <c r="M774" i="1" s="1"/>
  <c r="G770" i="1"/>
  <c r="M770" i="1" s="1"/>
  <c r="G766" i="1"/>
  <c r="M766" i="1" s="1"/>
  <c r="G762" i="1"/>
  <c r="M762" i="1" s="1"/>
  <c r="G758" i="1"/>
  <c r="M758" i="1" s="1"/>
  <c r="G754" i="1"/>
  <c r="M754" i="1" s="1"/>
  <c r="G750" i="1"/>
  <c r="M750" i="1" s="1"/>
  <c r="G746" i="1"/>
  <c r="M746" i="1" s="1"/>
  <c r="G742" i="1"/>
  <c r="M742" i="1" s="1"/>
  <c r="G738" i="1"/>
  <c r="M738" i="1" s="1"/>
  <c r="G734" i="1"/>
  <c r="M734" i="1" s="1"/>
  <c r="G730" i="1"/>
  <c r="M730" i="1" s="1"/>
  <c r="G726" i="1"/>
  <c r="M726" i="1" s="1"/>
  <c r="G722" i="1"/>
  <c r="M722" i="1" s="1"/>
  <c r="G718" i="1"/>
  <c r="M718" i="1" s="1"/>
  <c r="G714" i="1"/>
  <c r="M714" i="1" s="1"/>
  <c r="G710" i="1"/>
  <c r="M710" i="1" s="1"/>
  <c r="G706" i="1"/>
  <c r="M706" i="1" s="1"/>
  <c r="G702" i="1"/>
  <c r="M702" i="1" s="1"/>
  <c r="G698" i="1"/>
  <c r="M698" i="1" s="1"/>
  <c r="G694" i="1"/>
  <c r="M694" i="1" s="1"/>
  <c r="G690" i="1"/>
  <c r="M690" i="1" s="1"/>
  <c r="G686" i="1"/>
  <c r="M686" i="1" s="1"/>
  <c r="G682" i="1"/>
  <c r="M682" i="1" s="1"/>
  <c r="G678" i="1"/>
  <c r="M678" i="1" s="1"/>
  <c r="G674" i="1"/>
  <c r="M674" i="1" s="1"/>
  <c r="G670" i="1"/>
  <c r="M670" i="1" s="1"/>
  <c r="G666" i="1"/>
  <c r="M666" i="1" s="1"/>
  <c r="G662" i="1"/>
  <c r="M662" i="1" s="1"/>
  <c r="G658" i="1"/>
  <c r="M658" i="1" s="1"/>
  <c r="G654" i="1"/>
  <c r="M654" i="1" s="1"/>
  <c r="G650" i="1"/>
  <c r="M650" i="1" s="1"/>
  <c r="G646" i="1"/>
  <c r="M646" i="1" s="1"/>
  <c r="G642" i="1"/>
  <c r="M642" i="1" s="1"/>
  <c r="G638" i="1"/>
  <c r="M638" i="1" s="1"/>
  <c r="G634" i="1"/>
  <c r="M634" i="1" s="1"/>
  <c r="G630" i="1"/>
  <c r="M630" i="1" s="1"/>
  <c r="G626" i="1"/>
  <c r="M626" i="1" s="1"/>
  <c r="G622" i="1"/>
  <c r="M622" i="1" s="1"/>
  <c r="G618" i="1"/>
  <c r="M618" i="1" s="1"/>
  <c r="G614" i="1"/>
  <c r="M614" i="1" s="1"/>
  <c r="G610" i="1"/>
  <c r="M610" i="1" s="1"/>
  <c r="G606" i="1"/>
  <c r="M606" i="1" s="1"/>
  <c r="G602" i="1"/>
  <c r="M602" i="1" s="1"/>
  <c r="G598" i="1"/>
  <c r="M598" i="1" s="1"/>
  <c r="G594" i="1"/>
  <c r="M594" i="1" s="1"/>
  <c r="G590" i="1"/>
  <c r="M590" i="1" s="1"/>
  <c r="G586" i="1"/>
  <c r="M586" i="1" s="1"/>
  <c r="G582" i="1"/>
  <c r="M582" i="1" s="1"/>
  <c r="G578" i="1"/>
  <c r="M578" i="1" s="1"/>
  <c r="G574" i="1"/>
  <c r="M574" i="1" s="1"/>
  <c r="G570" i="1"/>
  <c r="M570" i="1" s="1"/>
  <c r="G566" i="1"/>
  <c r="M566" i="1" s="1"/>
  <c r="G562" i="1"/>
  <c r="M562" i="1" s="1"/>
  <c r="G558" i="1"/>
  <c r="M558" i="1" s="1"/>
  <c r="G554" i="1"/>
  <c r="M554" i="1" s="1"/>
  <c r="G550" i="1"/>
  <c r="M550" i="1" s="1"/>
  <c r="G546" i="1"/>
  <c r="M546" i="1" s="1"/>
  <c r="G542" i="1"/>
  <c r="M542" i="1" s="1"/>
  <c r="G538" i="1"/>
  <c r="M538" i="1" s="1"/>
  <c r="G534" i="1"/>
  <c r="M534" i="1" s="1"/>
  <c r="G530" i="1"/>
  <c r="M530" i="1" s="1"/>
  <c r="G526" i="1"/>
  <c r="M526" i="1" s="1"/>
  <c r="G522" i="1"/>
  <c r="M522" i="1" s="1"/>
  <c r="G518" i="1"/>
  <c r="M518" i="1" s="1"/>
  <c r="G514" i="1"/>
  <c r="M514" i="1" s="1"/>
  <c r="G510" i="1"/>
  <c r="M510" i="1" s="1"/>
  <c r="G506" i="1"/>
  <c r="M506" i="1" s="1"/>
  <c r="G502" i="1"/>
  <c r="M502" i="1" s="1"/>
  <c r="G498" i="1"/>
  <c r="M498" i="1" s="1"/>
  <c r="G494" i="1"/>
  <c r="M494" i="1" s="1"/>
  <c r="G490" i="1"/>
  <c r="M490" i="1" s="1"/>
  <c r="G486" i="1"/>
  <c r="M486" i="1" s="1"/>
  <c r="G482" i="1"/>
  <c r="M482" i="1" s="1"/>
  <c r="G478" i="1"/>
  <c r="M478" i="1" s="1"/>
  <c r="G474" i="1"/>
  <c r="M474" i="1" s="1"/>
  <c r="G470" i="1"/>
  <c r="M470" i="1" s="1"/>
  <c r="G466" i="1"/>
  <c r="M466" i="1" s="1"/>
  <c r="G462" i="1"/>
  <c r="M462" i="1" s="1"/>
  <c r="G458" i="1"/>
  <c r="M458" i="1" s="1"/>
  <c r="G454" i="1"/>
  <c r="M454" i="1" s="1"/>
  <c r="G450" i="1"/>
  <c r="M450" i="1" s="1"/>
  <c r="G446" i="1"/>
  <c r="M446" i="1" s="1"/>
  <c r="G442" i="1"/>
  <c r="M442" i="1" s="1"/>
  <c r="G438" i="1"/>
  <c r="M438" i="1" s="1"/>
  <c r="G434" i="1"/>
  <c r="M434" i="1" s="1"/>
  <c r="G430" i="1"/>
  <c r="M430" i="1" s="1"/>
  <c r="G426" i="1"/>
  <c r="M426" i="1" s="1"/>
  <c r="G422" i="1"/>
  <c r="M422" i="1" s="1"/>
  <c r="G418" i="1"/>
  <c r="M418" i="1" s="1"/>
  <c r="G414" i="1"/>
  <c r="M414" i="1" s="1"/>
  <c r="G410" i="1"/>
  <c r="M410" i="1" s="1"/>
  <c r="G406" i="1"/>
  <c r="M406" i="1" s="1"/>
  <c r="G402" i="1"/>
  <c r="M402" i="1" s="1"/>
  <c r="G398" i="1"/>
  <c r="M398" i="1" s="1"/>
  <c r="G394" i="1"/>
  <c r="M394" i="1" s="1"/>
  <c r="G390" i="1"/>
  <c r="M390" i="1" s="1"/>
  <c r="G386" i="1"/>
  <c r="M386" i="1" s="1"/>
  <c r="G382" i="1"/>
  <c r="M382" i="1" s="1"/>
  <c r="G378" i="1"/>
  <c r="M378" i="1" s="1"/>
  <c r="G374" i="1"/>
  <c r="M374" i="1" s="1"/>
  <c r="G370" i="1"/>
  <c r="M370" i="1" s="1"/>
  <c r="G366" i="1"/>
  <c r="M366" i="1" s="1"/>
  <c r="G362" i="1"/>
  <c r="M362" i="1" s="1"/>
  <c r="G358" i="1"/>
  <c r="M358" i="1" s="1"/>
  <c r="G354" i="1"/>
  <c r="M354" i="1" s="1"/>
  <c r="G350" i="1"/>
  <c r="M350" i="1" s="1"/>
  <c r="G346" i="1"/>
  <c r="M346" i="1" s="1"/>
  <c r="G342" i="1"/>
  <c r="M342" i="1" s="1"/>
  <c r="G338" i="1"/>
  <c r="M338" i="1" s="1"/>
  <c r="G334" i="1"/>
  <c r="M334" i="1" s="1"/>
  <c r="G330" i="1"/>
  <c r="M330" i="1" s="1"/>
  <c r="G326" i="1"/>
  <c r="M326" i="1" s="1"/>
  <c r="G322" i="1"/>
  <c r="M322" i="1" s="1"/>
  <c r="G318" i="1"/>
  <c r="M318" i="1" s="1"/>
  <c r="G314" i="1"/>
  <c r="M314" i="1" s="1"/>
  <c r="G310" i="1"/>
  <c r="M310" i="1" s="1"/>
  <c r="G306" i="1"/>
  <c r="M306" i="1" s="1"/>
  <c r="G302" i="1"/>
  <c r="M302" i="1" s="1"/>
  <c r="G298" i="1"/>
  <c r="M298" i="1" s="1"/>
  <c r="G294" i="1"/>
  <c r="M294" i="1" s="1"/>
  <c r="G290" i="1"/>
  <c r="M290" i="1" s="1"/>
  <c r="G286" i="1"/>
  <c r="M286" i="1" s="1"/>
  <c r="G282" i="1"/>
  <c r="M282" i="1" s="1"/>
  <c r="G278" i="1"/>
  <c r="M278" i="1" s="1"/>
  <c r="G274" i="1"/>
  <c r="M274" i="1" s="1"/>
  <c r="G270" i="1"/>
  <c r="M270" i="1" s="1"/>
  <c r="G266" i="1"/>
  <c r="M266" i="1" s="1"/>
  <c r="G262" i="1"/>
  <c r="M262" i="1" s="1"/>
  <c r="G258" i="1"/>
  <c r="M258" i="1" s="1"/>
  <c r="G254" i="1"/>
  <c r="M254" i="1" s="1"/>
  <c r="G250" i="1"/>
  <c r="M250" i="1" s="1"/>
  <c r="G246" i="1"/>
  <c r="M246" i="1" s="1"/>
  <c r="G242" i="1"/>
  <c r="M242" i="1" s="1"/>
  <c r="G238" i="1"/>
  <c r="M238" i="1" s="1"/>
  <c r="G234" i="1"/>
  <c r="M234" i="1" s="1"/>
  <c r="G230" i="1"/>
  <c r="M230" i="1" s="1"/>
  <c r="G226" i="1"/>
  <c r="M226" i="1" s="1"/>
  <c r="G222" i="1"/>
  <c r="M222" i="1" s="1"/>
  <c r="G218" i="1"/>
  <c r="M218" i="1" s="1"/>
  <c r="G214" i="1"/>
  <c r="M214" i="1" s="1"/>
  <c r="G210" i="1"/>
  <c r="M210" i="1" s="1"/>
  <c r="G206" i="1"/>
  <c r="M206" i="1" s="1"/>
  <c r="G202" i="1"/>
  <c r="M202" i="1" s="1"/>
  <c r="G198" i="1"/>
  <c r="M198" i="1" s="1"/>
  <c r="G194" i="1"/>
  <c r="M194" i="1" s="1"/>
  <c r="G190" i="1"/>
  <c r="M190" i="1" s="1"/>
  <c r="G186" i="1"/>
  <c r="M186" i="1" s="1"/>
  <c r="G182" i="1"/>
  <c r="M182" i="1" s="1"/>
  <c r="G178" i="1"/>
  <c r="M178" i="1" s="1"/>
  <c r="G174" i="1"/>
  <c r="M174" i="1" s="1"/>
  <c r="G170" i="1"/>
  <c r="M170" i="1" s="1"/>
  <c r="G166" i="1"/>
  <c r="M166" i="1" s="1"/>
  <c r="G162" i="1"/>
  <c r="M162" i="1" s="1"/>
  <c r="G158" i="1"/>
  <c r="M158" i="1" s="1"/>
  <c r="G154" i="1"/>
  <c r="M154" i="1" s="1"/>
  <c r="G150" i="1"/>
  <c r="M150" i="1" s="1"/>
  <c r="G146" i="1"/>
  <c r="M146" i="1" s="1"/>
  <c r="G142" i="1"/>
  <c r="M142" i="1" s="1"/>
  <c r="G138" i="1"/>
  <c r="M138" i="1" s="1"/>
  <c r="G134" i="1"/>
  <c r="M134" i="1" s="1"/>
  <c r="G130" i="1"/>
  <c r="M130" i="1" s="1"/>
  <c r="G126" i="1"/>
  <c r="M126" i="1" s="1"/>
  <c r="G122" i="1"/>
  <c r="M122" i="1" s="1"/>
  <c r="G118" i="1"/>
  <c r="M118" i="1" s="1"/>
  <c r="G114" i="1"/>
  <c r="M114" i="1" s="1"/>
  <c r="G110" i="1"/>
  <c r="M110" i="1" s="1"/>
  <c r="G106" i="1"/>
  <c r="M106" i="1" s="1"/>
  <c r="G102" i="1"/>
  <c r="M102" i="1" s="1"/>
  <c r="G98" i="1"/>
  <c r="M98" i="1" s="1"/>
  <c r="G94" i="1"/>
  <c r="M94" i="1" s="1"/>
  <c r="G90" i="1"/>
  <c r="M90" i="1" s="1"/>
  <c r="G86" i="1"/>
  <c r="M86" i="1" s="1"/>
  <c r="G82" i="1"/>
  <c r="M82" i="1" s="1"/>
  <c r="G78" i="1"/>
  <c r="M78" i="1" s="1"/>
  <c r="G74" i="1"/>
  <c r="M74" i="1" s="1"/>
  <c r="G70" i="1"/>
  <c r="M70" i="1" s="1"/>
  <c r="G66" i="1"/>
  <c r="M66" i="1" s="1"/>
  <c r="G62" i="1"/>
  <c r="M62" i="1" s="1"/>
  <c r="G58" i="1"/>
  <c r="M58" i="1" s="1"/>
  <c r="G54" i="1"/>
  <c r="M54" i="1" s="1"/>
  <c r="G50" i="1"/>
  <c r="M50" i="1" s="1"/>
  <c r="G46" i="1"/>
  <c r="M46" i="1" s="1"/>
  <c r="G42" i="1"/>
  <c r="M42" i="1" s="1"/>
  <c r="G38" i="1"/>
  <c r="M38" i="1" s="1"/>
  <c r="G34" i="1"/>
  <c r="M34" i="1" s="1"/>
  <c r="G30" i="1"/>
  <c r="M30" i="1" s="1"/>
  <c r="G26" i="1"/>
  <c r="M26" i="1" s="1"/>
  <c r="G22" i="1"/>
  <c r="K18" i="1"/>
  <c r="M11" i="1" l="1"/>
  <c r="G18" i="1"/>
  <c r="M18" i="1" s="1"/>
  <c r="E19" i="1" s="1"/>
  <c r="M19" i="1" s="1"/>
  <c r="E20" i="1" s="1"/>
  <c r="M20" i="1" s="1"/>
  <c r="E21" i="1" s="1"/>
  <c r="M21" i="1" s="1"/>
  <c r="E22" i="1" s="1"/>
  <c r="M22" i="1" s="1"/>
  <c r="E23" i="1" s="1"/>
  <c r="M23" i="1" s="1"/>
  <c r="M10" i="1"/>
</calcChain>
</file>

<file path=xl/sharedStrings.xml><?xml version="1.0" encoding="utf-8"?>
<sst xmlns="http://schemas.openxmlformats.org/spreadsheetml/2006/main" count="23" uniqueCount="23">
  <si>
    <t>Période N°</t>
  </si>
  <si>
    <t>Date du versement</t>
  </si>
  <si>
    <t>Capital à rembourser</t>
  </si>
  <si>
    <t>Remboursement de la période</t>
  </si>
  <si>
    <t>Proportionnel</t>
  </si>
  <si>
    <t>Equivalent</t>
  </si>
  <si>
    <r>
      <t>NB : le taux proportionnel est calculé simplement en divisant le taux annuel par le nombre de périodes de remboursement dans l'année (ex : le taux mensuel proportionnel pour un emprunt à 12% est de 1% (12% / 12 mois). Le taux équivalent, pour le même exemple, est égal à 0,95% ((1+12%)</t>
    </r>
    <r>
      <rPr>
        <vertAlign val="superscript"/>
        <sz val="10"/>
        <color indexed="10"/>
        <rFont val="Arial"/>
        <family val="2"/>
      </rPr>
      <t xml:space="preserve">(1/12) </t>
    </r>
    <r>
      <rPr>
        <sz val="10"/>
        <color indexed="10"/>
        <rFont val="Arial"/>
        <family val="2"/>
      </rPr>
      <t>-1). Le montant des intérêts versés sera donc moindre avec le taux équivalent. Voilà pourquoi il est important de savoir quel type de taux est appliqué par la banque.</t>
    </r>
  </si>
  <si>
    <t>Tableau d'amortissement de crédit</t>
  </si>
  <si>
    <t>Capital restant dû</t>
  </si>
  <si>
    <t>Montant du crédit :</t>
  </si>
  <si>
    <t>Taux annuel du crédit :</t>
  </si>
  <si>
    <t>Nombre d'années de remboursement :</t>
  </si>
  <si>
    <t>Nombre de remboursement par année :</t>
  </si>
  <si>
    <t>Date de l'emprunt (JJ/MM/AAAA) :</t>
  </si>
  <si>
    <t>Type de taux appliqué par la banque :</t>
  </si>
  <si>
    <t>Coût total du crédit :</t>
  </si>
  <si>
    <t>Remboursement à chaque période :</t>
  </si>
  <si>
    <t>Nombre de versements :</t>
  </si>
  <si>
    <t>RECAPITULATIF</t>
  </si>
  <si>
    <t>Part d'intérêt remboursée</t>
  </si>
  <si>
    <t>Part de capital remboursée</t>
  </si>
  <si>
    <t xml:space="preserve">Tableur réalisé par </t>
  </si>
  <si>
    <t>VISITER LE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</si>
</sst>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_(&quot;$&quot;* #,##0.00_);_(&quot;$&quot;* \(#,##0.00\);_(&quot;$&quot;* &quot;-&quot;??_);_(@_)"/>
    <numFmt numFmtId="165" formatCode="#,##0.00\ &quot;€&quot;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vertAlign val="superscript"/>
      <sz val="10"/>
      <color indexed="10"/>
      <name val="Arial"/>
      <family val="2"/>
    </font>
    <font>
      <sz val="1"/>
      <color indexed="9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u/>
      <sz val="16"/>
      <color indexed="12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4" borderId="0" xfId="0" applyFill="1" applyProtection="1">
      <protection hidden="1"/>
    </xf>
    <xf numFmtId="0" fontId="8" fillId="4" borderId="0" xfId="0" applyFont="1" applyFill="1" applyProtection="1">
      <protection hidden="1"/>
    </xf>
    <xf numFmtId="0" fontId="0" fillId="4" borderId="0" xfId="0" applyFill="1"/>
    <xf numFmtId="0" fontId="0" fillId="5" borderId="0" xfId="0" applyFill="1" applyAlignment="1" applyProtection="1">
      <alignment horizontal="center"/>
      <protection hidden="1"/>
    </xf>
    <xf numFmtId="0" fontId="0" fillId="5" borderId="0" xfId="0" applyFill="1" applyAlignment="1" applyProtection="1">
      <alignment horizontal="center" vertical="center" wrapText="1"/>
      <protection hidden="1"/>
    </xf>
    <xf numFmtId="0" fontId="6" fillId="5" borderId="0" xfId="0" applyFont="1" applyFill="1" applyAlignment="1" applyProtection="1">
      <alignment horizontal="center"/>
      <protection hidden="1"/>
    </xf>
    <xf numFmtId="0" fontId="0" fillId="5" borderId="0" xfId="0" applyFill="1" applyAlignment="1">
      <alignment horizontal="center"/>
    </xf>
    <xf numFmtId="0" fontId="0" fillId="5" borderId="0" xfId="0" applyFill="1"/>
    <xf numFmtId="1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 vertical="center" wrapText="1"/>
    </xf>
    <xf numFmtId="14" fontId="0" fillId="5" borderId="0" xfId="0" applyNumberFormat="1" applyFill="1" applyAlignment="1">
      <alignment horizontal="center" vertical="center" wrapText="1"/>
    </xf>
    <xf numFmtId="10" fontId="0" fillId="5" borderId="0" xfId="0" applyNumberFormat="1" applyFill="1" applyAlignment="1" applyProtection="1">
      <alignment vertical="center" wrapText="1"/>
      <protection hidden="1"/>
    </xf>
    <xf numFmtId="10" fontId="0" fillId="5" borderId="1" xfId="0" applyNumberFormat="1" applyFill="1" applyBorder="1" applyAlignment="1" applyProtection="1">
      <alignment vertical="center" wrapText="1"/>
      <protection hidden="1"/>
    </xf>
    <xf numFmtId="14" fontId="0" fillId="5" borderId="0" xfId="0" applyNumberFormat="1" applyFill="1" applyAlignment="1" applyProtection="1">
      <alignment horizontal="center" vertical="center" wrapText="1"/>
      <protection hidden="1"/>
    </xf>
    <xf numFmtId="14" fontId="0" fillId="5" borderId="0" xfId="0" applyNumberFormat="1" applyFill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10" fontId="0" fillId="0" borderId="6" xfId="0" applyNumberFormat="1" applyBorder="1" applyAlignment="1" applyProtection="1">
      <alignment horizontal="center" vertical="center" wrapText="1"/>
      <protection hidden="1"/>
    </xf>
    <xf numFmtId="10" fontId="0" fillId="0" borderId="7" xfId="0" applyNumberFormat="1" applyBorder="1" applyAlignment="1" applyProtection="1">
      <alignment horizontal="center" vertical="center" wrapText="1"/>
      <protection hidden="1"/>
    </xf>
    <xf numFmtId="10" fontId="0" fillId="0" borderId="8" xfId="0" applyNumberFormat="1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0" fontId="10" fillId="2" borderId="23" xfId="0" applyFont="1" applyFill="1" applyBorder="1" applyAlignment="1" applyProtection="1">
      <alignment horizontal="center"/>
      <protection hidden="1"/>
    </xf>
    <xf numFmtId="0" fontId="10" fillId="2" borderId="24" xfId="0" applyFont="1" applyFill="1" applyBorder="1" applyAlignment="1" applyProtection="1">
      <alignment horizontal="center"/>
      <protection hidden="1"/>
    </xf>
    <xf numFmtId="0" fontId="10" fillId="2" borderId="25" xfId="0" applyFont="1" applyFill="1" applyBorder="1" applyAlignment="1" applyProtection="1">
      <alignment horizontal="center"/>
      <protection hidden="1"/>
    </xf>
    <xf numFmtId="165" fontId="3" fillId="3" borderId="11" xfId="0" applyNumberFormat="1" applyFont="1" applyFill="1" applyBorder="1" applyAlignment="1" applyProtection="1">
      <alignment horizontal="center" vertical="center"/>
      <protection hidden="1"/>
    </xf>
    <xf numFmtId="165" fontId="3" fillId="3" borderId="12" xfId="0" applyNumberFormat="1" applyFont="1" applyFill="1" applyBorder="1" applyAlignment="1" applyProtection="1">
      <alignment horizontal="center" vertical="center"/>
      <protection hidden="1"/>
    </xf>
    <xf numFmtId="165" fontId="3" fillId="3" borderId="13" xfId="0" applyNumberFormat="1" applyFont="1" applyFill="1" applyBorder="1" applyAlignment="1" applyProtection="1">
      <alignment horizontal="center" vertical="center"/>
      <protection hidden="1"/>
    </xf>
    <xf numFmtId="165" fontId="3" fillId="3" borderId="14" xfId="0" applyNumberFormat="1" applyFont="1" applyFill="1" applyBorder="1" applyAlignment="1" applyProtection="1">
      <alignment horizontal="center" vertical="center"/>
      <protection hidden="1"/>
    </xf>
    <xf numFmtId="0" fontId="3" fillId="3" borderId="10" xfId="0" applyNumberFormat="1" applyFont="1" applyFill="1" applyBorder="1" applyAlignment="1" applyProtection="1">
      <alignment horizontal="center" vertical="center"/>
      <protection hidden="1"/>
    </xf>
    <xf numFmtId="0" fontId="3" fillId="3" borderId="15" xfId="0" applyNumberFormat="1" applyFont="1" applyFill="1" applyBorder="1" applyAlignment="1" applyProtection="1">
      <alignment horizontal="center" vertical="center"/>
      <protection hidden="1"/>
    </xf>
    <xf numFmtId="0" fontId="3" fillId="5" borderId="16" xfId="0" applyFont="1" applyFill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left" vertical="center" wrapText="1"/>
      <protection hidden="1"/>
    </xf>
    <xf numFmtId="0" fontId="0" fillId="0" borderId="18" xfId="0" applyBorder="1" applyAlignment="1" applyProtection="1">
      <alignment horizontal="left" vertical="center" wrapText="1"/>
      <protection hidden="1"/>
    </xf>
    <xf numFmtId="14" fontId="0" fillId="3" borderId="18" xfId="0" applyNumberFormat="1" applyFill="1" applyBorder="1" applyAlignment="1" applyProtection="1">
      <alignment horizontal="center" vertical="center" wrapText="1"/>
      <protection hidden="1"/>
    </xf>
    <xf numFmtId="14" fontId="0" fillId="3" borderId="19" xfId="0" applyNumberFormat="1" applyFill="1" applyBorder="1" applyAlignment="1" applyProtection="1">
      <alignment horizontal="center" vertical="center" wrapText="1"/>
      <protection hidden="1"/>
    </xf>
    <xf numFmtId="165" fontId="0" fillId="0" borderId="0" xfId="0" applyNumberFormat="1" applyAlignment="1" applyProtection="1">
      <alignment horizontal="center"/>
      <protection hidden="1"/>
    </xf>
    <xf numFmtId="8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165" fontId="0" fillId="0" borderId="2" xfId="0" applyNumberFormat="1" applyBorder="1" applyAlignment="1" applyProtection="1">
      <alignment horizontal="center" vertical="center" wrapText="1"/>
      <protection hidden="1"/>
    </xf>
    <xf numFmtId="14" fontId="0" fillId="0" borderId="0" xfId="0" applyNumberFormat="1" applyAlignment="1" applyProtection="1">
      <alignment horizontal="center"/>
      <protection hidden="1"/>
    </xf>
    <xf numFmtId="14" fontId="0" fillId="0" borderId="2" xfId="0" applyNumberFormat="1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left" vertical="center" wrapText="1"/>
      <protection hidden="1"/>
    </xf>
    <xf numFmtId="0" fontId="0" fillId="0" borderId="10" xfId="0" applyBorder="1" applyAlignment="1" applyProtection="1">
      <alignment horizontal="left" vertical="center" wrapText="1"/>
      <protection hidden="1"/>
    </xf>
    <xf numFmtId="0" fontId="0" fillId="3" borderId="10" xfId="0" applyFill="1" applyBorder="1" applyAlignment="1" applyProtection="1">
      <alignment horizontal="center" vertical="center" wrapText="1"/>
      <protection hidden="1"/>
    </xf>
    <xf numFmtId="0" fontId="0" fillId="3" borderId="15" xfId="0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0" fillId="0" borderId="22" xfId="0" applyBorder="1" applyAlignment="1" applyProtection="1">
      <alignment horizontal="left" vertical="center" wrapText="1"/>
      <protection hidden="1"/>
    </xf>
    <xf numFmtId="0" fontId="0" fillId="0" borderId="20" xfId="0" applyBorder="1" applyAlignment="1" applyProtection="1">
      <alignment horizontal="left" vertical="center" wrapText="1"/>
      <protection hidden="1"/>
    </xf>
    <xf numFmtId="165" fontId="0" fillId="3" borderId="20" xfId="0" applyNumberFormat="1" applyFill="1" applyBorder="1" applyAlignment="1" applyProtection="1">
      <alignment horizontal="center" vertical="center" wrapText="1"/>
      <protection hidden="1"/>
    </xf>
    <xf numFmtId="165" fontId="0" fillId="3" borderId="21" xfId="0" applyNumberFormat="1" applyFill="1" applyBorder="1" applyAlignment="1" applyProtection="1">
      <alignment horizontal="center" vertical="center" wrapText="1"/>
      <protection hidden="1"/>
    </xf>
    <xf numFmtId="10" fontId="0" fillId="3" borderId="18" xfId="0" applyNumberFormat="1" applyFill="1" applyBorder="1" applyAlignment="1" applyProtection="1">
      <alignment horizontal="center" vertical="center" wrapText="1"/>
      <protection hidden="1"/>
    </xf>
    <xf numFmtId="10" fontId="0" fillId="3" borderId="19" xfId="0" applyNumberFormat="1" applyFill="1" applyBorder="1" applyAlignment="1" applyProtection="1">
      <alignment horizontal="center" vertical="center" wrapText="1"/>
      <protection hidden="1"/>
    </xf>
    <xf numFmtId="0" fontId="0" fillId="3" borderId="18" xfId="0" applyFill="1" applyBorder="1" applyAlignment="1" applyProtection="1">
      <alignment horizontal="center" vertical="center" wrapText="1"/>
      <protection hidden="1"/>
    </xf>
    <xf numFmtId="0" fontId="0" fillId="3" borderId="19" xfId="0" applyFill="1" applyBorder="1" applyAlignment="1" applyProtection="1">
      <alignment horizontal="center" vertical="center" wrapText="1"/>
      <protection hidden="1"/>
    </xf>
    <xf numFmtId="0" fontId="9" fillId="4" borderId="0" xfId="1" applyFont="1" applyFill="1" applyAlignment="1" applyProtection="1">
      <alignment horizontal="center"/>
      <protection hidden="1"/>
    </xf>
    <xf numFmtId="0" fontId="7" fillId="4" borderId="0" xfId="1" applyFill="1" applyAlignment="1" applyProtection="1">
      <alignment horizontal="center"/>
      <protection hidden="1"/>
    </xf>
  </cellXfs>
  <cellStyles count="3">
    <cellStyle name="Lien hypertexte" xfId="1" builtinId="8"/>
    <cellStyle name="Normal" xfId="0" builtinId="0"/>
    <cellStyle name="Währung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7</xdr:row>
      <xdr:rowOff>114300</xdr:rowOff>
    </xdr:from>
    <xdr:to>
      <xdr:col>8</xdr:col>
      <xdr:colOff>323850</xdr:colOff>
      <xdr:row>28</xdr:row>
      <xdr:rowOff>142875</xdr:rowOff>
    </xdr:to>
    <xdr:pic>
      <xdr:nvPicPr>
        <xdr:cNvPr id="1025" name="Picture 1" descr="Logo final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0" y="1247775"/>
          <a:ext cx="5029200" cy="3552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1001tableu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7"/>
  <sheetViews>
    <sheetView tabSelected="1" workbookViewId="0">
      <selection activeCell="N8" sqref="N8"/>
    </sheetView>
  </sheetViews>
  <sheetFormatPr baseColWidth="10" defaultRowHeight="12.75" x14ac:dyDescent="0.2"/>
  <cols>
    <col min="1" max="1" width="11.42578125" style="12"/>
    <col min="2" max="14" width="8.7109375" style="1" customWidth="1"/>
    <col min="15" max="15" width="11.42578125" style="12"/>
    <col min="16" max="19" width="11.42578125" style="13"/>
  </cols>
  <sheetData>
    <row r="1" spans="1:15" s="13" customForma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s="13" customFormat="1" ht="13.5" thickBo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24.75" customHeight="1" thickBot="1" x14ac:dyDescent="0.45">
      <c r="A3" s="9"/>
      <c r="B3" s="29" t="s">
        <v>7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</row>
    <row r="4" spans="1:15" s="13" customForma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2"/>
    </row>
    <row r="5" spans="1:15" s="13" customForma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2"/>
    </row>
    <row r="6" spans="1:15" s="13" customFormat="1" ht="30" customHeight="1" thickBo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2"/>
    </row>
    <row r="7" spans="1:15" ht="30" customHeight="1" x14ac:dyDescent="0.2">
      <c r="A7" s="9"/>
      <c r="B7" s="55" t="s">
        <v>9</v>
      </c>
      <c r="C7" s="56"/>
      <c r="D7" s="56"/>
      <c r="E7" s="57"/>
      <c r="F7" s="58"/>
      <c r="G7" s="10"/>
      <c r="H7" s="9"/>
      <c r="I7" s="9"/>
      <c r="J7" s="9"/>
      <c r="K7" s="9"/>
      <c r="L7" s="9"/>
      <c r="M7" s="9"/>
      <c r="N7" s="9"/>
    </row>
    <row r="8" spans="1:15" ht="30" customHeight="1" x14ac:dyDescent="0.2">
      <c r="A8" s="9"/>
      <c r="B8" s="39" t="s">
        <v>10</v>
      </c>
      <c r="C8" s="40"/>
      <c r="D8" s="40"/>
      <c r="E8" s="59"/>
      <c r="F8" s="60"/>
      <c r="G8" s="10"/>
      <c r="H8" s="9"/>
      <c r="I8" s="9"/>
      <c r="J8" s="9"/>
      <c r="K8" s="9"/>
      <c r="L8" s="9"/>
      <c r="M8" s="9"/>
      <c r="N8" s="9"/>
    </row>
    <row r="9" spans="1:15" ht="30" customHeight="1" thickBot="1" x14ac:dyDescent="0.25">
      <c r="A9" s="9"/>
      <c r="B9" s="39" t="s">
        <v>11</v>
      </c>
      <c r="C9" s="40"/>
      <c r="D9" s="40"/>
      <c r="E9" s="61"/>
      <c r="F9" s="62"/>
      <c r="G9" s="10"/>
      <c r="H9" s="9"/>
      <c r="I9" s="9"/>
      <c r="J9" s="9"/>
      <c r="K9" s="38" t="s">
        <v>18</v>
      </c>
      <c r="L9" s="38"/>
      <c r="M9" s="38"/>
      <c r="N9" s="9"/>
    </row>
    <row r="10" spans="1:15" ht="30" customHeight="1" x14ac:dyDescent="0.2">
      <c r="A10" s="9"/>
      <c r="B10" s="39" t="s">
        <v>12</v>
      </c>
      <c r="C10" s="40"/>
      <c r="D10" s="40"/>
      <c r="E10" s="61"/>
      <c r="F10" s="62"/>
      <c r="G10" s="10"/>
      <c r="H10" s="17"/>
      <c r="I10" s="18"/>
      <c r="J10" s="21" t="s">
        <v>15</v>
      </c>
      <c r="K10" s="22"/>
      <c r="L10" s="23"/>
      <c r="M10" s="32" t="str">
        <f>IF(SUM(K18:L1017)&lt;&gt;0,SUM(K18:L1017),"")</f>
        <v/>
      </c>
      <c r="N10" s="33"/>
    </row>
    <row r="11" spans="1:15" ht="30" customHeight="1" x14ac:dyDescent="0.2">
      <c r="A11" s="9"/>
      <c r="B11" s="39" t="s">
        <v>13</v>
      </c>
      <c r="C11" s="40"/>
      <c r="D11" s="40"/>
      <c r="E11" s="41"/>
      <c r="F11" s="42"/>
      <c r="G11" s="10"/>
      <c r="H11" s="10"/>
      <c r="I11" s="19"/>
      <c r="J11" s="24" t="s">
        <v>16</v>
      </c>
      <c r="K11" s="25"/>
      <c r="L11" s="26"/>
      <c r="M11" s="34" t="str">
        <f>IF(AND(I18&lt;&gt;"",K18&lt;&gt;""),IF($E$12="Equivalent",PMT((1+$E$8)^(1/$E$10)-1,$E$9*$E$10,-$E$7,0,0),PMT($E$8/$E$10,$E$9*$E$10,-$E$7,0,0)),"")</f>
        <v/>
      </c>
      <c r="N11" s="35"/>
      <c r="O11" s="14"/>
    </row>
    <row r="12" spans="1:15" ht="30" customHeight="1" thickBot="1" x14ac:dyDescent="0.25">
      <c r="A12" s="9"/>
      <c r="B12" s="50" t="s">
        <v>14</v>
      </c>
      <c r="C12" s="51"/>
      <c r="D12" s="51"/>
      <c r="E12" s="52"/>
      <c r="F12" s="53"/>
      <c r="G12" s="10"/>
      <c r="H12" s="10"/>
      <c r="I12" s="10"/>
      <c r="J12" s="27" t="s">
        <v>17</v>
      </c>
      <c r="K12" s="28"/>
      <c r="L12" s="28"/>
      <c r="M12" s="36" t="str">
        <f>IF(COUNTA(E7:F12)=6,E9*E10,"")</f>
        <v/>
      </c>
      <c r="N12" s="37"/>
    </row>
    <row r="13" spans="1:15" s="13" customFormat="1" ht="15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2"/>
    </row>
    <row r="14" spans="1:15" ht="40.5" customHeight="1" x14ac:dyDescent="0.2">
      <c r="A14" s="9"/>
      <c r="B14" s="54" t="s"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5" ht="40.5" customHeight="1" x14ac:dyDescent="0.2">
      <c r="A15" s="9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5" s="13" customFormat="1" ht="13.5" thickBot="1" x14ac:dyDescent="0.25">
      <c r="A16" s="9"/>
      <c r="B16" s="9"/>
      <c r="C16" s="9"/>
      <c r="D16" s="9"/>
      <c r="E16" s="20"/>
      <c r="F16" s="9"/>
      <c r="G16" s="9"/>
      <c r="H16" s="9"/>
      <c r="I16" s="9"/>
      <c r="J16" s="9"/>
      <c r="K16" s="9"/>
      <c r="L16" s="9"/>
      <c r="M16" s="9"/>
      <c r="N16" s="9"/>
      <c r="O16" s="12"/>
    </row>
    <row r="17" spans="1:19" s="2" customFormat="1" ht="29.25" customHeight="1" thickBot="1" x14ac:dyDescent="0.25">
      <c r="A17" s="10"/>
      <c r="B17" s="5" t="s">
        <v>0</v>
      </c>
      <c r="C17" s="46" t="s">
        <v>1</v>
      </c>
      <c r="D17" s="46"/>
      <c r="E17" s="49" t="s">
        <v>2</v>
      </c>
      <c r="F17" s="49"/>
      <c r="G17" s="47" t="s">
        <v>3</v>
      </c>
      <c r="H17" s="47"/>
      <c r="I17" s="46" t="s">
        <v>20</v>
      </c>
      <c r="J17" s="46"/>
      <c r="K17" s="46" t="s">
        <v>19</v>
      </c>
      <c r="L17" s="46"/>
      <c r="M17" s="46" t="s">
        <v>8</v>
      </c>
      <c r="N17" s="46"/>
      <c r="O17" s="15"/>
      <c r="P17" s="16"/>
      <c r="Q17" s="15"/>
      <c r="R17" s="15"/>
      <c r="S17" s="15"/>
    </row>
    <row r="18" spans="1:19" x14ac:dyDescent="0.2">
      <c r="A18" s="11">
        <v>1</v>
      </c>
      <c r="B18" s="4" t="str">
        <f>IF(COUNTA($E$7:$F$12)=6,IF($E$9*$E$10&gt;=A18,A18,""),"")</f>
        <v/>
      </c>
      <c r="C18" s="48" t="str">
        <f>IF(B18&lt;&gt;"",DATE(YEAR($E$11),MONTH($E$11)+B18*12/$E$10,DAY($E$11)),"")</f>
        <v/>
      </c>
      <c r="D18" s="48"/>
      <c r="E18" s="43" t="str">
        <f>IF(COUNTA(E7:F12)=6,E7,"")</f>
        <v/>
      </c>
      <c r="F18" s="43"/>
      <c r="G18" s="43" t="str">
        <f>IF(AND(I18&lt;&gt;"",K18&lt;&gt;""),IF($E$12="Equivalent",PMT((1+$E$8)^(1/$E$10)-1,$E$9*$E$10,-$E$7,0,0),PMT($E$8/$E$10,$E$9*$E$10,-$E$7,0,0)),"")</f>
        <v/>
      </c>
      <c r="H18" s="43"/>
      <c r="I18" s="44" t="str">
        <f>IF(AND(COUNTA($E$7:$F$12)=6,B18&lt;&gt;""),IF($E$12="Equivalent",PPMT((1+$E$8)^(1/$E$10)-1,B18,$E$9*$E$10,-$E$7,0,0),PPMT($E$8/$E$10,B18,$E$9*$E$10,-$E$7,0,0)),"")</f>
        <v/>
      </c>
      <c r="J18" s="45"/>
      <c r="K18" s="44" t="str">
        <f>IF(AND(COUNTA($E$7:$F$12)=6,B18&lt;&gt;""),IF($E$12="Equivalent",IPMT((1+$E$8)^(1/$E$10)-1,B18,$E$9*$E$10,-$E$7,0,0),IPMT($E$8/$E$10,B18,$E$9*$E$10,-$E$7,0,0)),"")</f>
        <v/>
      </c>
      <c r="L18" s="45"/>
      <c r="M18" s="43" t="str">
        <f>IF(AND(G18&lt;&gt;"",I18&lt;&gt;"",K18&lt;&gt;""),E18-I18,"")</f>
        <v/>
      </c>
      <c r="N18" s="43"/>
      <c r="P18" s="16"/>
    </row>
    <row r="19" spans="1:19" x14ac:dyDescent="0.2">
      <c r="A19" s="11">
        <v>2</v>
      </c>
      <c r="B19" s="4" t="str">
        <f t="shared" ref="B19:B82" si="0">IF(COUNTA($E$7:$F$12)=6,IF($E$9*$E$10&gt;=A19,A19,""),"")</f>
        <v/>
      </c>
      <c r="C19" s="48" t="str">
        <f t="shared" ref="C19:C82" si="1">IF(B19&lt;&gt;"",DATE(YEAR($E$11),MONTH($E$11)+B19*12/$E$10,DAY($E$11)),"")</f>
        <v/>
      </c>
      <c r="D19" s="48"/>
      <c r="E19" s="43" t="str">
        <f>IF(B19&lt;&gt;"",M18,"")</f>
        <v/>
      </c>
      <c r="F19" s="43"/>
      <c r="G19" s="43" t="str">
        <f t="shared" ref="G19:G82" si="2">IF(AND(I19&lt;&gt;"",K19&lt;&gt;""),IF($E$12="Equivalent",PMT((1+$E$8)^(1/$E$10)-1,$E$9*$E$10,-$E$7,0,0),PMT($E$8/$E$10,$E$9*$E$10,-$E$7,0,0)),"")</f>
        <v/>
      </c>
      <c r="H19" s="43"/>
      <c r="I19" s="44" t="str">
        <f t="shared" ref="I19:I82" si="3">IF(AND(COUNTA($E$7:$F$12)=6,B19&lt;&gt;""),IF($E$12="Equivalent",PPMT((1+$E$8)^(1/$E$10)-1,B19,$E$9*$E$10,-$E$7,0,0),PPMT($E$8/$E$10,B19,$E$9*$E$10,-$E$7,0,0)),"")</f>
        <v/>
      </c>
      <c r="J19" s="45"/>
      <c r="K19" s="44" t="str">
        <f t="shared" ref="K19:K82" si="4">IF(AND(COUNTA($E$7:$F$12)=6,B19&lt;&gt;""),IF($E$12="Equivalent",IPMT((1+$E$8)^(1/$E$10)-1,B19,$E$9*$E$10,-$E$7,0,0),IPMT($E$8/$E$10,B19,$E$9*$E$10,-$E$7,0,0)),"")</f>
        <v/>
      </c>
      <c r="L19" s="45"/>
      <c r="M19" s="43" t="str">
        <f t="shared" ref="M19:M82" si="5">IF(AND(G19&lt;&gt;"",I19&lt;&gt;"",K19&lt;&gt;""),E19-I19,"")</f>
        <v/>
      </c>
      <c r="N19" s="43"/>
      <c r="P19" s="16"/>
    </row>
    <row r="20" spans="1:19" x14ac:dyDescent="0.2">
      <c r="A20" s="11">
        <v>3</v>
      </c>
      <c r="B20" s="4" t="str">
        <f t="shared" si="0"/>
        <v/>
      </c>
      <c r="C20" s="48" t="str">
        <f t="shared" si="1"/>
        <v/>
      </c>
      <c r="D20" s="48"/>
      <c r="E20" s="43" t="str">
        <f t="shared" ref="E20:E83" si="6">IF(B20&lt;&gt;"",M19,"")</f>
        <v/>
      </c>
      <c r="F20" s="43"/>
      <c r="G20" s="43" t="str">
        <f t="shared" si="2"/>
        <v/>
      </c>
      <c r="H20" s="43"/>
      <c r="I20" s="44" t="str">
        <f t="shared" si="3"/>
        <v/>
      </c>
      <c r="J20" s="45"/>
      <c r="K20" s="44" t="str">
        <f t="shared" si="4"/>
        <v/>
      </c>
      <c r="L20" s="45"/>
      <c r="M20" s="43" t="str">
        <f t="shared" si="5"/>
        <v/>
      </c>
      <c r="N20" s="43"/>
      <c r="P20" s="16"/>
    </row>
    <row r="21" spans="1:19" x14ac:dyDescent="0.2">
      <c r="A21" s="11">
        <v>4</v>
      </c>
      <c r="B21" s="4" t="str">
        <f t="shared" si="0"/>
        <v/>
      </c>
      <c r="C21" s="48" t="str">
        <f t="shared" si="1"/>
        <v/>
      </c>
      <c r="D21" s="48"/>
      <c r="E21" s="43" t="str">
        <f t="shared" si="6"/>
        <v/>
      </c>
      <c r="F21" s="43"/>
      <c r="G21" s="43" t="str">
        <f t="shared" si="2"/>
        <v/>
      </c>
      <c r="H21" s="43"/>
      <c r="I21" s="44" t="str">
        <f t="shared" si="3"/>
        <v/>
      </c>
      <c r="J21" s="45"/>
      <c r="K21" s="44" t="str">
        <f t="shared" si="4"/>
        <v/>
      </c>
      <c r="L21" s="45"/>
      <c r="M21" s="43" t="str">
        <f t="shared" si="5"/>
        <v/>
      </c>
      <c r="N21" s="43"/>
      <c r="P21" s="16"/>
    </row>
    <row r="22" spans="1:19" x14ac:dyDescent="0.2">
      <c r="A22" s="11">
        <v>5</v>
      </c>
      <c r="B22" s="4" t="str">
        <f t="shared" si="0"/>
        <v/>
      </c>
      <c r="C22" s="48" t="str">
        <f t="shared" si="1"/>
        <v/>
      </c>
      <c r="D22" s="48"/>
      <c r="E22" s="43" t="str">
        <f t="shared" si="6"/>
        <v/>
      </c>
      <c r="F22" s="43"/>
      <c r="G22" s="43" t="str">
        <f t="shared" si="2"/>
        <v/>
      </c>
      <c r="H22" s="43"/>
      <c r="I22" s="44" t="str">
        <f t="shared" si="3"/>
        <v/>
      </c>
      <c r="J22" s="45"/>
      <c r="K22" s="44" t="str">
        <f t="shared" si="4"/>
        <v/>
      </c>
      <c r="L22" s="45"/>
      <c r="M22" s="43" t="str">
        <f t="shared" si="5"/>
        <v/>
      </c>
      <c r="N22" s="43"/>
      <c r="P22" s="16"/>
    </row>
    <row r="23" spans="1:19" x14ac:dyDescent="0.2">
      <c r="A23" s="11">
        <v>6</v>
      </c>
      <c r="B23" s="4" t="str">
        <f t="shared" si="0"/>
        <v/>
      </c>
      <c r="C23" s="48" t="str">
        <f t="shared" si="1"/>
        <v/>
      </c>
      <c r="D23" s="48"/>
      <c r="E23" s="43" t="str">
        <f t="shared" si="6"/>
        <v/>
      </c>
      <c r="F23" s="43"/>
      <c r="G23" s="43" t="str">
        <f t="shared" si="2"/>
        <v/>
      </c>
      <c r="H23" s="43"/>
      <c r="I23" s="44" t="str">
        <f t="shared" si="3"/>
        <v/>
      </c>
      <c r="J23" s="45"/>
      <c r="K23" s="44" t="str">
        <f t="shared" si="4"/>
        <v/>
      </c>
      <c r="L23" s="45"/>
      <c r="M23" s="43" t="str">
        <f t="shared" si="5"/>
        <v/>
      </c>
      <c r="N23" s="43"/>
      <c r="P23" s="16"/>
    </row>
    <row r="24" spans="1:19" x14ac:dyDescent="0.2">
      <c r="A24" s="11">
        <v>7</v>
      </c>
      <c r="B24" s="4" t="str">
        <f t="shared" si="0"/>
        <v/>
      </c>
      <c r="C24" s="48" t="str">
        <f t="shared" si="1"/>
        <v/>
      </c>
      <c r="D24" s="48"/>
      <c r="E24" s="43" t="str">
        <f t="shared" si="6"/>
        <v/>
      </c>
      <c r="F24" s="43"/>
      <c r="G24" s="43" t="str">
        <f t="shared" si="2"/>
        <v/>
      </c>
      <c r="H24" s="43"/>
      <c r="I24" s="44" t="str">
        <f t="shared" si="3"/>
        <v/>
      </c>
      <c r="J24" s="45"/>
      <c r="K24" s="44" t="str">
        <f t="shared" si="4"/>
        <v/>
      </c>
      <c r="L24" s="45"/>
      <c r="M24" s="43" t="str">
        <f t="shared" si="5"/>
        <v/>
      </c>
      <c r="N24" s="43"/>
    </row>
    <row r="25" spans="1:19" x14ac:dyDescent="0.2">
      <c r="A25" s="11">
        <v>8</v>
      </c>
      <c r="B25" s="4" t="str">
        <f t="shared" si="0"/>
        <v/>
      </c>
      <c r="C25" s="48" t="str">
        <f t="shared" si="1"/>
        <v/>
      </c>
      <c r="D25" s="48"/>
      <c r="E25" s="43" t="str">
        <f t="shared" si="6"/>
        <v/>
      </c>
      <c r="F25" s="43"/>
      <c r="G25" s="43" t="str">
        <f t="shared" si="2"/>
        <v/>
      </c>
      <c r="H25" s="43"/>
      <c r="I25" s="44" t="str">
        <f t="shared" si="3"/>
        <v/>
      </c>
      <c r="J25" s="45"/>
      <c r="K25" s="44" t="str">
        <f t="shared" si="4"/>
        <v/>
      </c>
      <c r="L25" s="45"/>
      <c r="M25" s="43" t="str">
        <f t="shared" si="5"/>
        <v/>
      </c>
      <c r="N25" s="43"/>
    </row>
    <row r="26" spans="1:19" x14ac:dyDescent="0.2">
      <c r="A26" s="11">
        <v>9</v>
      </c>
      <c r="B26" s="4" t="str">
        <f t="shared" si="0"/>
        <v/>
      </c>
      <c r="C26" s="48" t="str">
        <f t="shared" si="1"/>
        <v/>
      </c>
      <c r="D26" s="48"/>
      <c r="E26" s="43" t="str">
        <f t="shared" si="6"/>
        <v/>
      </c>
      <c r="F26" s="43"/>
      <c r="G26" s="43" t="str">
        <f t="shared" si="2"/>
        <v/>
      </c>
      <c r="H26" s="43"/>
      <c r="I26" s="44" t="str">
        <f t="shared" si="3"/>
        <v/>
      </c>
      <c r="J26" s="45"/>
      <c r="K26" s="44" t="str">
        <f t="shared" si="4"/>
        <v/>
      </c>
      <c r="L26" s="45"/>
      <c r="M26" s="43" t="str">
        <f t="shared" si="5"/>
        <v/>
      </c>
      <c r="N26" s="43"/>
    </row>
    <row r="27" spans="1:19" x14ac:dyDescent="0.2">
      <c r="A27" s="11">
        <v>10</v>
      </c>
      <c r="B27" s="4" t="str">
        <f t="shared" si="0"/>
        <v/>
      </c>
      <c r="C27" s="48" t="str">
        <f t="shared" si="1"/>
        <v/>
      </c>
      <c r="D27" s="48"/>
      <c r="E27" s="43" t="str">
        <f t="shared" si="6"/>
        <v/>
      </c>
      <c r="F27" s="43"/>
      <c r="G27" s="43" t="str">
        <f t="shared" si="2"/>
        <v/>
      </c>
      <c r="H27" s="43"/>
      <c r="I27" s="44" t="str">
        <f t="shared" si="3"/>
        <v/>
      </c>
      <c r="J27" s="45"/>
      <c r="K27" s="44" t="str">
        <f t="shared" si="4"/>
        <v/>
      </c>
      <c r="L27" s="45"/>
      <c r="M27" s="43" t="str">
        <f t="shared" si="5"/>
        <v/>
      </c>
      <c r="N27" s="43"/>
    </row>
    <row r="28" spans="1:19" x14ac:dyDescent="0.2">
      <c r="A28" s="11">
        <v>11</v>
      </c>
      <c r="B28" s="4" t="str">
        <f t="shared" si="0"/>
        <v/>
      </c>
      <c r="C28" s="48" t="str">
        <f t="shared" si="1"/>
        <v/>
      </c>
      <c r="D28" s="48"/>
      <c r="E28" s="43" t="str">
        <f t="shared" si="6"/>
        <v/>
      </c>
      <c r="F28" s="43"/>
      <c r="G28" s="43" t="str">
        <f t="shared" si="2"/>
        <v/>
      </c>
      <c r="H28" s="43"/>
      <c r="I28" s="44" t="str">
        <f t="shared" si="3"/>
        <v/>
      </c>
      <c r="J28" s="45"/>
      <c r="K28" s="44" t="str">
        <f t="shared" si="4"/>
        <v/>
      </c>
      <c r="L28" s="45"/>
      <c r="M28" s="43" t="str">
        <f t="shared" si="5"/>
        <v/>
      </c>
      <c r="N28" s="43"/>
    </row>
    <row r="29" spans="1:19" x14ac:dyDescent="0.2">
      <c r="A29" s="11">
        <v>12</v>
      </c>
      <c r="B29" s="4" t="str">
        <f t="shared" si="0"/>
        <v/>
      </c>
      <c r="C29" s="48" t="str">
        <f t="shared" si="1"/>
        <v/>
      </c>
      <c r="D29" s="48"/>
      <c r="E29" s="43" t="str">
        <f t="shared" si="6"/>
        <v/>
      </c>
      <c r="F29" s="43"/>
      <c r="G29" s="43" t="str">
        <f t="shared" si="2"/>
        <v/>
      </c>
      <c r="H29" s="43"/>
      <c r="I29" s="44" t="str">
        <f t="shared" si="3"/>
        <v/>
      </c>
      <c r="J29" s="45"/>
      <c r="K29" s="44" t="str">
        <f t="shared" si="4"/>
        <v/>
      </c>
      <c r="L29" s="45"/>
      <c r="M29" s="43" t="str">
        <f t="shared" si="5"/>
        <v/>
      </c>
      <c r="N29" s="43"/>
    </row>
    <row r="30" spans="1:19" x14ac:dyDescent="0.2">
      <c r="A30" s="11">
        <v>13</v>
      </c>
      <c r="B30" s="4" t="str">
        <f t="shared" si="0"/>
        <v/>
      </c>
      <c r="C30" s="48" t="str">
        <f t="shared" si="1"/>
        <v/>
      </c>
      <c r="D30" s="48"/>
      <c r="E30" s="43" t="str">
        <f t="shared" si="6"/>
        <v/>
      </c>
      <c r="F30" s="43"/>
      <c r="G30" s="43" t="str">
        <f t="shared" si="2"/>
        <v/>
      </c>
      <c r="H30" s="43"/>
      <c r="I30" s="44" t="str">
        <f t="shared" si="3"/>
        <v/>
      </c>
      <c r="J30" s="45"/>
      <c r="K30" s="44" t="str">
        <f t="shared" si="4"/>
        <v/>
      </c>
      <c r="L30" s="45"/>
      <c r="M30" s="43" t="str">
        <f t="shared" si="5"/>
        <v/>
      </c>
      <c r="N30" s="43"/>
    </row>
    <row r="31" spans="1:19" x14ac:dyDescent="0.2">
      <c r="A31" s="11">
        <v>14</v>
      </c>
      <c r="B31" s="4" t="str">
        <f t="shared" si="0"/>
        <v/>
      </c>
      <c r="C31" s="48" t="str">
        <f t="shared" si="1"/>
        <v/>
      </c>
      <c r="D31" s="48"/>
      <c r="E31" s="43" t="str">
        <f t="shared" si="6"/>
        <v/>
      </c>
      <c r="F31" s="43"/>
      <c r="G31" s="43" t="str">
        <f t="shared" si="2"/>
        <v/>
      </c>
      <c r="H31" s="43"/>
      <c r="I31" s="44" t="str">
        <f t="shared" si="3"/>
        <v/>
      </c>
      <c r="J31" s="45"/>
      <c r="K31" s="44" t="str">
        <f t="shared" si="4"/>
        <v/>
      </c>
      <c r="L31" s="45"/>
      <c r="M31" s="43" t="str">
        <f t="shared" si="5"/>
        <v/>
      </c>
      <c r="N31" s="43"/>
    </row>
    <row r="32" spans="1:19" x14ac:dyDescent="0.2">
      <c r="A32" s="11">
        <v>15</v>
      </c>
      <c r="B32" s="4" t="str">
        <f t="shared" si="0"/>
        <v/>
      </c>
      <c r="C32" s="48" t="str">
        <f t="shared" si="1"/>
        <v/>
      </c>
      <c r="D32" s="48"/>
      <c r="E32" s="43" t="str">
        <f t="shared" si="6"/>
        <v/>
      </c>
      <c r="F32" s="43"/>
      <c r="G32" s="43" t="str">
        <f t="shared" si="2"/>
        <v/>
      </c>
      <c r="H32" s="43"/>
      <c r="I32" s="44" t="str">
        <f t="shared" si="3"/>
        <v/>
      </c>
      <c r="J32" s="45"/>
      <c r="K32" s="44" t="str">
        <f t="shared" si="4"/>
        <v/>
      </c>
      <c r="L32" s="45"/>
      <c r="M32" s="43" t="str">
        <f t="shared" si="5"/>
        <v/>
      </c>
      <c r="N32" s="43"/>
    </row>
    <row r="33" spans="1:14" x14ac:dyDescent="0.2">
      <c r="A33" s="11">
        <v>16</v>
      </c>
      <c r="B33" s="4" t="str">
        <f t="shared" si="0"/>
        <v/>
      </c>
      <c r="C33" s="48" t="str">
        <f t="shared" si="1"/>
        <v/>
      </c>
      <c r="D33" s="48"/>
      <c r="E33" s="43" t="str">
        <f t="shared" si="6"/>
        <v/>
      </c>
      <c r="F33" s="43"/>
      <c r="G33" s="43" t="str">
        <f t="shared" si="2"/>
        <v/>
      </c>
      <c r="H33" s="43"/>
      <c r="I33" s="44" t="str">
        <f t="shared" si="3"/>
        <v/>
      </c>
      <c r="J33" s="45"/>
      <c r="K33" s="44" t="str">
        <f t="shared" si="4"/>
        <v/>
      </c>
      <c r="L33" s="45"/>
      <c r="M33" s="43" t="str">
        <f t="shared" si="5"/>
        <v/>
      </c>
      <c r="N33" s="43"/>
    </row>
    <row r="34" spans="1:14" x14ac:dyDescent="0.2">
      <c r="A34" s="11">
        <v>17</v>
      </c>
      <c r="B34" s="4" t="str">
        <f t="shared" si="0"/>
        <v/>
      </c>
      <c r="C34" s="48" t="str">
        <f t="shared" si="1"/>
        <v/>
      </c>
      <c r="D34" s="48"/>
      <c r="E34" s="43" t="str">
        <f t="shared" si="6"/>
        <v/>
      </c>
      <c r="F34" s="43"/>
      <c r="G34" s="43" t="str">
        <f t="shared" si="2"/>
        <v/>
      </c>
      <c r="H34" s="43"/>
      <c r="I34" s="44" t="str">
        <f t="shared" si="3"/>
        <v/>
      </c>
      <c r="J34" s="45"/>
      <c r="K34" s="44" t="str">
        <f t="shared" si="4"/>
        <v/>
      </c>
      <c r="L34" s="45"/>
      <c r="M34" s="43" t="str">
        <f t="shared" si="5"/>
        <v/>
      </c>
      <c r="N34" s="43"/>
    </row>
    <row r="35" spans="1:14" x14ac:dyDescent="0.2">
      <c r="A35" s="11">
        <v>18</v>
      </c>
      <c r="B35" s="4" t="str">
        <f t="shared" si="0"/>
        <v/>
      </c>
      <c r="C35" s="48" t="str">
        <f t="shared" si="1"/>
        <v/>
      </c>
      <c r="D35" s="48"/>
      <c r="E35" s="43" t="str">
        <f t="shared" si="6"/>
        <v/>
      </c>
      <c r="F35" s="43"/>
      <c r="G35" s="43" t="str">
        <f t="shared" si="2"/>
        <v/>
      </c>
      <c r="H35" s="43"/>
      <c r="I35" s="44" t="str">
        <f t="shared" si="3"/>
        <v/>
      </c>
      <c r="J35" s="45"/>
      <c r="K35" s="44" t="str">
        <f t="shared" si="4"/>
        <v/>
      </c>
      <c r="L35" s="45"/>
      <c r="M35" s="43" t="str">
        <f t="shared" si="5"/>
        <v/>
      </c>
      <c r="N35" s="43"/>
    </row>
    <row r="36" spans="1:14" x14ac:dyDescent="0.2">
      <c r="A36" s="11">
        <v>19</v>
      </c>
      <c r="B36" s="4" t="str">
        <f t="shared" si="0"/>
        <v/>
      </c>
      <c r="C36" s="48" t="str">
        <f t="shared" si="1"/>
        <v/>
      </c>
      <c r="D36" s="48"/>
      <c r="E36" s="43" t="str">
        <f t="shared" si="6"/>
        <v/>
      </c>
      <c r="F36" s="43"/>
      <c r="G36" s="43" t="str">
        <f t="shared" si="2"/>
        <v/>
      </c>
      <c r="H36" s="43"/>
      <c r="I36" s="44" t="str">
        <f t="shared" si="3"/>
        <v/>
      </c>
      <c r="J36" s="45"/>
      <c r="K36" s="44" t="str">
        <f t="shared" si="4"/>
        <v/>
      </c>
      <c r="L36" s="45"/>
      <c r="M36" s="43" t="str">
        <f t="shared" si="5"/>
        <v/>
      </c>
      <c r="N36" s="43"/>
    </row>
    <row r="37" spans="1:14" x14ac:dyDescent="0.2">
      <c r="A37" s="11">
        <v>20</v>
      </c>
      <c r="B37" s="4" t="str">
        <f t="shared" si="0"/>
        <v/>
      </c>
      <c r="C37" s="48" t="str">
        <f t="shared" si="1"/>
        <v/>
      </c>
      <c r="D37" s="48"/>
      <c r="E37" s="43" t="str">
        <f t="shared" si="6"/>
        <v/>
      </c>
      <c r="F37" s="43"/>
      <c r="G37" s="43" t="str">
        <f t="shared" si="2"/>
        <v/>
      </c>
      <c r="H37" s="43"/>
      <c r="I37" s="44" t="str">
        <f t="shared" si="3"/>
        <v/>
      </c>
      <c r="J37" s="45"/>
      <c r="K37" s="44" t="str">
        <f t="shared" si="4"/>
        <v/>
      </c>
      <c r="L37" s="45"/>
      <c r="M37" s="43" t="str">
        <f t="shared" si="5"/>
        <v/>
      </c>
      <c r="N37" s="43"/>
    </row>
    <row r="38" spans="1:14" x14ac:dyDescent="0.2">
      <c r="A38" s="11">
        <v>21</v>
      </c>
      <c r="B38" s="4" t="str">
        <f t="shared" si="0"/>
        <v/>
      </c>
      <c r="C38" s="48" t="str">
        <f t="shared" si="1"/>
        <v/>
      </c>
      <c r="D38" s="48"/>
      <c r="E38" s="43" t="str">
        <f t="shared" si="6"/>
        <v/>
      </c>
      <c r="F38" s="43"/>
      <c r="G38" s="43" t="str">
        <f t="shared" si="2"/>
        <v/>
      </c>
      <c r="H38" s="43"/>
      <c r="I38" s="44" t="str">
        <f t="shared" si="3"/>
        <v/>
      </c>
      <c r="J38" s="45"/>
      <c r="K38" s="44" t="str">
        <f t="shared" si="4"/>
        <v/>
      </c>
      <c r="L38" s="45"/>
      <c r="M38" s="43" t="str">
        <f t="shared" si="5"/>
        <v/>
      </c>
      <c r="N38" s="43"/>
    </row>
    <row r="39" spans="1:14" x14ac:dyDescent="0.2">
      <c r="A39" s="11">
        <v>22</v>
      </c>
      <c r="B39" s="4" t="str">
        <f t="shared" si="0"/>
        <v/>
      </c>
      <c r="C39" s="48" t="str">
        <f t="shared" si="1"/>
        <v/>
      </c>
      <c r="D39" s="48"/>
      <c r="E39" s="43" t="str">
        <f t="shared" si="6"/>
        <v/>
      </c>
      <c r="F39" s="43"/>
      <c r="G39" s="43" t="str">
        <f t="shared" si="2"/>
        <v/>
      </c>
      <c r="H39" s="43"/>
      <c r="I39" s="44" t="str">
        <f t="shared" si="3"/>
        <v/>
      </c>
      <c r="J39" s="45"/>
      <c r="K39" s="44" t="str">
        <f t="shared" si="4"/>
        <v/>
      </c>
      <c r="L39" s="45"/>
      <c r="M39" s="43" t="str">
        <f t="shared" si="5"/>
        <v/>
      </c>
      <c r="N39" s="43"/>
    </row>
    <row r="40" spans="1:14" x14ac:dyDescent="0.2">
      <c r="A40" s="11">
        <v>23</v>
      </c>
      <c r="B40" s="4" t="str">
        <f t="shared" si="0"/>
        <v/>
      </c>
      <c r="C40" s="48" t="str">
        <f t="shared" si="1"/>
        <v/>
      </c>
      <c r="D40" s="48"/>
      <c r="E40" s="43" t="str">
        <f t="shared" si="6"/>
        <v/>
      </c>
      <c r="F40" s="43"/>
      <c r="G40" s="43" t="str">
        <f t="shared" si="2"/>
        <v/>
      </c>
      <c r="H40" s="43"/>
      <c r="I40" s="44" t="str">
        <f t="shared" si="3"/>
        <v/>
      </c>
      <c r="J40" s="45"/>
      <c r="K40" s="44" t="str">
        <f t="shared" si="4"/>
        <v/>
      </c>
      <c r="L40" s="45"/>
      <c r="M40" s="43" t="str">
        <f t="shared" si="5"/>
        <v/>
      </c>
      <c r="N40" s="43"/>
    </row>
    <row r="41" spans="1:14" x14ac:dyDescent="0.2">
      <c r="A41" s="11">
        <v>24</v>
      </c>
      <c r="B41" s="4" t="str">
        <f t="shared" si="0"/>
        <v/>
      </c>
      <c r="C41" s="48" t="str">
        <f t="shared" si="1"/>
        <v/>
      </c>
      <c r="D41" s="48"/>
      <c r="E41" s="43" t="str">
        <f t="shared" si="6"/>
        <v/>
      </c>
      <c r="F41" s="43"/>
      <c r="G41" s="43" t="str">
        <f t="shared" si="2"/>
        <v/>
      </c>
      <c r="H41" s="43"/>
      <c r="I41" s="44" t="str">
        <f t="shared" si="3"/>
        <v/>
      </c>
      <c r="J41" s="45"/>
      <c r="K41" s="44" t="str">
        <f t="shared" si="4"/>
        <v/>
      </c>
      <c r="L41" s="45"/>
      <c r="M41" s="43" t="str">
        <f t="shared" si="5"/>
        <v/>
      </c>
      <c r="N41" s="43"/>
    </row>
    <row r="42" spans="1:14" x14ac:dyDescent="0.2">
      <c r="A42" s="11">
        <v>25</v>
      </c>
      <c r="B42" s="4" t="str">
        <f t="shared" si="0"/>
        <v/>
      </c>
      <c r="C42" s="48" t="str">
        <f t="shared" si="1"/>
        <v/>
      </c>
      <c r="D42" s="48"/>
      <c r="E42" s="43" t="str">
        <f t="shared" si="6"/>
        <v/>
      </c>
      <c r="F42" s="43"/>
      <c r="G42" s="43" t="str">
        <f t="shared" si="2"/>
        <v/>
      </c>
      <c r="H42" s="43"/>
      <c r="I42" s="44" t="str">
        <f t="shared" si="3"/>
        <v/>
      </c>
      <c r="J42" s="45"/>
      <c r="K42" s="44" t="str">
        <f t="shared" si="4"/>
        <v/>
      </c>
      <c r="L42" s="45"/>
      <c r="M42" s="43" t="str">
        <f t="shared" si="5"/>
        <v/>
      </c>
      <c r="N42" s="43"/>
    </row>
    <row r="43" spans="1:14" x14ac:dyDescent="0.2">
      <c r="A43" s="11">
        <v>26</v>
      </c>
      <c r="B43" s="4" t="str">
        <f t="shared" si="0"/>
        <v/>
      </c>
      <c r="C43" s="48" t="str">
        <f t="shared" si="1"/>
        <v/>
      </c>
      <c r="D43" s="48"/>
      <c r="E43" s="43" t="str">
        <f t="shared" si="6"/>
        <v/>
      </c>
      <c r="F43" s="43"/>
      <c r="G43" s="43" t="str">
        <f t="shared" si="2"/>
        <v/>
      </c>
      <c r="H43" s="43"/>
      <c r="I43" s="44" t="str">
        <f t="shared" si="3"/>
        <v/>
      </c>
      <c r="J43" s="45"/>
      <c r="K43" s="44" t="str">
        <f t="shared" si="4"/>
        <v/>
      </c>
      <c r="L43" s="45"/>
      <c r="M43" s="43" t="str">
        <f t="shared" si="5"/>
        <v/>
      </c>
      <c r="N43" s="43"/>
    </row>
    <row r="44" spans="1:14" x14ac:dyDescent="0.2">
      <c r="A44" s="11">
        <v>27</v>
      </c>
      <c r="B44" s="4" t="str">
        <f t="shared" si="0"/>
        <v/>
      </c>
      <c r="C44" s="48" t="str">
        <f t="shared" si="1"/>
        <v/>
      </c>
      <c r="D44" s="48"/>
      <c r="E44" s="43" t="str">
        <f t="shared" si="6"/>
        <v/>
      </c>
      <c r="F44" s="43"/>
      <c r="G44" s="43" t="str">
        <f t="shared" si="2"/>
        <v/>
      </c>
      <c r="H44" s="43"/>
      <c r="I44" s="44" t="str">
        <f t="shared" si="3"/>
        <v/>
      </c>
      <c r="J44" s="45"/>
      <c r="K44" s="44" t="str">
        <f t="shared" si="4"/>
        <v/>
      </c>
      <c r="L44" s="45"/>
      <c r="M44" s="43" t="str">
        <f t="shared" si="5"/>
        <v/>
      </c>
      <c r="N44" s="43"/>
    </row>
    <row r="45" spans="1:14" x14ac:dyDescent="0.2">
      <c r="A45" s="11">
        <v>28</v>
      </c>
      <c r="B45" s="4" t="str">
        <f t="shared" si="0"/>
        <v/>
      </c>
      <c r="C45" s="48" t="str">
        <f t="shared" si="1"/>
        <v/>
      </c>
      <c r="D45" s="48"/>
      <c r="E45" s="43" t="str">
        <f t="shared" si="6"/>
        <v/>
      </c>
      <c r="F45" s="43"/>
      <c r="G45" s="43" t="str">
        <f t="shared" si="2"/>
        <v/>
      </c>
      <c r="H45" s="43"/>
      <c r="I45" s="44" t="str">
        <f t="shared" si="3"/>
        <v/>
      </c>
      <c r="J45" s="45"/>
      <c r="K45" s="44" t="str">
        <f t="shared" si="4"/>
        <v/>
      </c>
      <c r="L45" s="45"/>
      <c r="M45" s="43" t="str">
        <f t="shared" si="5"/>
        <v/>
      </c>
      <c r="N45" s="43"/>
    </row>
    <row r="46" spans="1:14" x14ac:dyDescent="0.2">
      <c r="A46" s="11">
        <v>29</v>
      </c>
      <c r="B46" s="4" t="str">
        <f t="shared" si="0"/>
        <v/>
      </c>
      <c r="C46" s="48" t="str">
        <f t="shared" si="1"/>
        <v/>
      </c>
      <c r="D46" s="48"/>
      <c r="E46" s="43" t="str">
        <f t="shared" si="6"/>
        <v/>
      </c>
      <c r="F46" s="43"/>
      <c r="G46" s="43" t="str">
        <f t="shared" si="2"/>
        <v/>
      </c>
      <c r="H46" s="43"/>
      <c r="I46" s="44" t="str">
        <f t="shared" si="3"/>
        <v/>
      </c>
      <c r="J46" s="45"/>
      <c r="K46" s="44" t="str">
        <f t="shared" si="4"/>
        <v/>
      </c>
      <c r="L46" s="45"/>
      <c r="M46" s="43" t="str">
        <f t="shared" si="5"/>
        <v/>
      </c>
      <c r="N46" s="43"/>
    </row>
    <row r="47" spans="1:14" x14ac:dyDescent="0.2">
      <c r="A47" s="11">
        <v>30</v>
      </c>
      <c r="B47" s="4" t="str">
        <f t="shared" si="0"/>
        <v/>
      </c>
      <c r="C47" s="48" t="str">
        <f t="shared" si="1"/>
        <v/>
      </c>
      <c r="D47" s="48"/>
      <c r="E47" s="43" t="str">
        <f t="shared" si="6"/>
        <v/>
      </c>
      <c r="F47" s="43"/>
      <c r="G47" s="43" t="str">
        <f t="shared" si="2"/>
        <v/>
      </c>
      <c r="H47" s="43"/>
      <c r="I47" s="44" t="str">
        <f t="shared" si="3"/>
        <v/>
      </c>
      <c r="J47" s="45"/>
      <c r="K47" s="44" t="str">
        <f t="shared" si="4"/>
        <v/>
      </c>
      <c r="L47" s="45"/>
      <c r="M47" s="43" t="str">
        <f t="shared" si="5"/>
        <v/>
      </c>
      <c r="N47" s="43"/>
    </row>
    <row r="48" spans="1:14" x14ac:dyDescent="0.2">
      <c r="A48" s="11">
        <v>31</v>
      </c>
      <c r="B48" s="4" t="str">
        <f t="shared" si="0"/>
        <v/>
      </c>
      <c r="C48" s="48" t="str">
        <f t="shared" si="1"/>
        <v/>
      </c>
      <c r="D48" s="48"/>
      <c r="E48" s="43" t="str">
        <f t="shared" si="6"/>
        <v/>
      </c>
      <c r="F48" s="43"/>
      <c r="G48" s="43" t="str">
        <f t="shared" si="2"/>
        <v/>
      </c>
      <c r="H48" s="43"/>
      <c r="I48" s="44" t="str">
        <f t="shared" si="3"/>
        <v/>
      </c>
      <c r="J48" s="45"/>
      <c r="K48" s="44" t="str">
        <f t="shared" si="4"/>
        <v/>
      </c>
      <c r="L48" s="45"/>
      <c r="M48" s="43" t="str">
        <f t="shared" si="5"/>
        <v/>
      </c>
      <c r="N48" s="43"/>
    </row>
    <row r="49" spans="1:14" x14ac:dyDescent="0.2">
      <c r="A49" s="11">
        <v>32</v>
      </c>
      <c r="B49" s="4" t="str">
        <f t="shared" si="0"/>
        <v/>
      </c>
      <c r="C49" s="48" t="str">
        <f t="shared" si="1"/>
        <v/>
      </c>
      <c r="D49" s="48"/>
      <c r="E49" s="43" t="str">
        <f t="shared" si="6"/>
        <v/>
      </c>
      <c r="F49" s="43"/>
      <c r="G49" s="43" t="str">
        <f t="shared" si="2"/>
        <v/>
      </c>
      <c r="H49" s="43"/>
      <c r="I49" s="44" t="str">
        <f t="shared" si="3"/>
        <v/>
      </c>
      <c r="J49" s="45"/>
      <c r="K49" s="44" t="str">
        <f t="shared" si="4"/>
        <v/>
      </c>
      <c r="L49" s="45"/>
      <c r="M49" s="43" t="str">
        <f t="shared" si="5"/>
        <v/>
      </c>
      <c r="N49" s="43"/>
    </row>
    <row r="50" spans="1:14" x14ac:dyDescent="0.2">
      <c r="A50" s="11">
        <v>33</v>
      </c>
      <c r="B50" s="4" t="str">
        <f t="shared" si="0"/>
        <v/>
      </c>
      <c r="C50" s="48" t="str">
        <f t="shared" si="1"/>
        <v/>
      </c>
      <c r="D50" s="48"/>
      <c r="E50" s="43" t="str">
        <f t="shared" si="6"/>
        <v/>
      </c>
      <c r="F50" s="43"/>
      <c r="G50" s="43" t="str">
        <f t="shared" si="2"/>
        <v/>
      </c>
      <c r="H50" s="43"/>
      <c r="I50" s="44" t="str">
        <f t="shared" si="3"/>
        <v/>
      </c>
      <c r="J50" s="45"/>
      <c r="K50" s="44" t="str">
        <f t="shared" si="4"/>
        <v/>
      </c>
      <c r="L50" s="45"/>
      <c r="M50" s="43" t="str">
        <f t="shared" si="5"/>
        <v/>
      </c>
      <c r="N50" s="43"/>
    </row>
    <row r="51" spans="1:14" x14ac:dyDescent="0.2">
      <c r="A51" s="11">
        <v>34</v>
      </c>
      <c r="B51" s="4" t="str">
        <f t="shared" si="0"/>
        <v/>
      </c>
      <c r="C51" s="48" t="str">
        <f t="shared" si="1"/>
        <v/>
      </c>
      <c r="D51" s="48"/>
      <c r="E51" s="43" t="str">
        <f t="shared" si="6"/>
        <v/>
      </c>
      <c r="F51" s="43"/>
      <c r="G51" s="43" t="str">
        <f t="shared" si="2"/>
        <v/>
      </c>
      <c r="H51" s="43"/>
      <c r="I51" s="44" t="str">
        <f t="shared" si="3"/>
        <v/>
      </c>
      <c r="J51" s="45"/>
      <c r="K51" s="44" t="str">
        <f t="shared" si="4"/>
        <v/>
      </c>
      <c r="L51" s="45"/>
      <c r="M51" s="43" t="str">
        <f t="shared" si="5"/>
        <v/>
      </c>
      <c r="N51" s="43"/>
    </row>
    <row r="52" spans="1:14" x14ac:dyDescent="0.2">
      <c r="A52" s="11">
        <v>35</v>
      </c>
      <c r="B52" s="4" t="str">
        <f t="shared" si="0"/>
        <v/>
      </c>
      <c r="C52" s="48" t="str">
        <f t="shared" si="1"/>
        <v/>
      </c>
      <c r="D52" s="48"/>
      <c r="E52" s="43" t="str">
        <f t="shared" si="6"/>
        <v/>
      </c>
      <c r="F52" s="43"/>
      <c r="G52" s="43" t="str">
        <f t="shared" si="2"/>
        <v/>
      </c>
      <c r="H52" s="43"/>
      <c r="I52" s="44" t="str">
        <f t="shared" si="3"/>
        <v/>
      </c>
      <c r="J52" s="45"/>
      <c r="K52" s="44" t="str">
        <f t="shared" si="4"/>
        <v/>
      </c>
      <c r="L52" s="45"/>
      <c r="M52" s="43" t="str">
        <f t="shared" si="5"/>
        <v/>
      </c>
      <c r="N52" s="43"/>
    </row>
    <row r="53" spans="1:14" x14ac:dyDescent="0.2">
      <c r="A53" s="11">
        <v>36</v>
      </c>
      <c r="B53" s="4" t="str">
        <f t="shared" si="0"/>
        <v/>
      </c>
      <c r="C53" s="48" t="str">
        <f t="shared" si="1"/>
        <v/>
      </c>
      <c r="D53" s="48"/>
      <c r="E53" s="43" t="str">
        <f t="shared" si="6"/>
        <v/>
      </c>
      <c r="F53" s="43"/>
      <c r="G53" s="43" t="str">
        <f t="shared" si="2"/>
        <v/>
      </c>
      <c r="H53" s="43"/>
      <c r="I53" s="44" t="str">
        <f t="shared" si="3"/>
        <v/>
      </c>
      <c r="J53" s="45"/>
      <c r="K53" s="44" t="str">
        <f t="shared" si="4"/>
        <v/>
      </c>
      <c r="L53" s="45"/>
      <c r="M53" s="43" t="str">
        <f t="shared" si="5"/>
        <v/>
      </c>
      <c r="N53" s="43"/>
    </row>
    <row r="54" spans="1:14" x14ac:dyDescent="0.2">
      <c r="A54" s="11">
        <v>37</v>
      </c>
      <c r="B54" s="4" t="str">
        <f t="shared" si="0"/>
        <v/>
      </c>
      <c r="C54" s="48" t="str">
        <f t="shared" si="1"/>
        <v/>
      </c>
      <c r="D54" s="48"/>
      <c r="E54" s="43" t="str">
        <f t="shared" si="6"/>
        <v/>
      </c>
      <c r="F54" s="43"/>
      <c r="G54" s="43" t="str">
        <f t="shared" si="2"/>
        <v/>
      </c>
      <c r="H54" s="43"/>
      <c r="I54" s="44" t="str">
        <f t="shared" si="3"/>
        <v/>
      </c>
      <c r="J54" s="45"/>
      <c r="K54" s="44" t="str">
        <f t="shared" si="4"/>
        <v/>
      </c>
      <c r="L54" s="45"/>
      <c r="M54" s="43" t="str">
        <f t="shared" si="5"/>
        <v/>
      </c>
      <c r="N54" s="43"/>
    </row>
    <row r="55" spans="1:14" x14ac:dyDescent="0.2">
      <c r="A55" s="11">
        <v>38</v>
      </c>
      <c r="B55" s="4" t="str">
        <f t="shared" si="0"/>
        <v/>
      </c>
      <c r="C55" s="48" t="str">
        <f t="shared" si="1"/>
        <v/>
      </c>
      <c r="D55" s="48"/>
      <c r="E55" s="43" t="str">
        <f t="shared" si="6"/>
        <v/>
      </c>
      <c r="F55" s="43"/>
      <c r="G55" s="43" t="str">
        <f t="shared" si="2"/>
        <v/>
      </c>
      <c r="H55" s="43"/>
      <c r="I55" s="44" t="str">
        <f t="shared" si="3"/>
        <v/>
      </c>
      <c r="J55" s="45"/>
      <c r="K55" s="44" t="str">
        <f t="shared" si="4"/>
        <v/>
      </c>
      <c r="L55" s="45"/>
      <c r="M55" s="43" t="str">
        <f t="shared" si="5"/>
        <v/>
      </c>
      <c r="N55" s="43"/>
    </row>
    <row r="56" spans="1:14" x14ac:dyDescent="0.2">
      <c r="A56" s="11">
        <v>39</v>
      </c>
      <c r="B56" s="4" t="str">
        <f t="shared" si="0"/>
        <v/>
      </c>
      <c r="C56" s="48" t="str">
        <f t="shared" si="1"/>
        <v/>
      </c>
      <c r="D56" s="48"/>
      <c r="E56" s="43" t="str">
        <f t="shared" si="6"/>
        <v/>
      </c>
      <c r="F56" s="43"/>
      <c r="G56" s="43" t="str">
        <f t="shared" si="2"/>
        <v/>
      </c>
      <c r="H56" s="43"/>
      <c r="I56" s="44" t="str">
        <f t="shared" si="3"/>
        <v/>
      </c>
      <c r="J56" s="45"/>
      <c r="K56" s="44" t="str">
        <f t="shared" si="4"/>
        <v/>
      </c>
      <c r="L56" s="45"/>
      <c r="M56" s="43" t="str">
        <f t="shared" si="5"/>
        <v/>
      </c>
      <c r="N56" s="43"/>
    </row>
    <row r="57" spans="1:14" x14ac:dyDescent="0.2">
      <c r="A57" s="11">
        <v>40</v>
      </c>
      <c r="B57" s="4" t="str">
        <f t="shared" si="0"/>
        <v/>
      </c>
      <c r="C57" s="48" t="str">
        <f t="shared" si="1"/>
        <v/>
      </c>
      <c r="D57" s="48"/>
      <c r="E57" s="43" t="str">
        <f t="shared" si="6"/>
        <v/>
      </c>
      <c r="F57" s="43"/>
      <c r="G57" s="43" t="str">
        <f t="shared" si="2"/>
        <v/>
      </c>
      <c r="H57" s="43"/>
      <c r="I57" s="44" t="str">
        <f t="shared" si="3"/>
        <v/>
      </c>
      <c r="J57" s="45"/>
      <c r="K57" s="44" t="str">
        <f t="shared" si="4"/>
        <v/>
      </c>
      <c r="L57" s="45"/>
      <c r="M57" s="43" t="str">
        <f t="shared" si="5"/>
        <v/>
      </c>
      <c r="N57" s="43"/>
    </row>
    <row r="58" spans="1:14" x14ac:dyDescent="0.2">
      <c r="A58" s="11">
        <v>41</v>
      </c>
      <c r="B58" s="4" t="str">
        <f t="shared" si="0"/>
        <v/>
      </c>
      <c r="C58" s="48" t="str">
        <f t="shared" si="1"/>
        <v/>
      </c>
      <c r="D58" s="48"/>
      <c r="E58" s="43" t="str">
        <f t="shared" si="6"/>
        <v/>
      </c>
      <c r="F58" s="43"/>
      <c r="G58" s="43" t="str">
        <f t="shared" si="2"/>
        <v/>
      </c>
      <c r="H58" s="43"/>
      <c r="I58" s="44" t="str">
        <f t="shared" si="3"/>
        <v/>
      </c>
      <c r="J58" s="45"/>
      <c r="K58" s="44" t="str">
        <f t="shared" si="4"/>
        <v/>
      </c>
      <c r="L58" s="45"/>
      <c r="M58" s="43" t="str">
        <f t="shared" si="5"/>
        <v/>
      </c>
      <c r="N58" s="43"/>
    </row>
    <row r="59" spans="1:14" x14ac:dyDescent="0.2">
      <c r="A59" s="11">
        <v>42</v>
      </c>
      <c r="B59" s="4" t="str">
        <f t="shared" si="0"/>
        <v/>
      </c>
      <c r="C59" s="48" t="str">
        <f t="shared" si="1"/>
        <v/>
      </c>
      <c r="D59" s="48"/>
      <c r="E59" s="43" t="str">
        <f t="shared" si="6"/>
        <v/>
      </c>
      <c r="F59" s="43"/>
      <c r="G59" s="43" t="str">
        <f t="shared" si="2"/>
        <v/>
      </c>
      <c r="H59" s="43"/>
      <c r="I59" s="44" t="str">
        <f t="shared" si="3"/>
        <v/>
      </c>
      <c r="J59" s="45"/>
      <c r="K59" s="44" t="str">
        <f t="shared" si="4"/>
        <v/>
      </c>
      <c r="L59" s="45"/>
      <c r="M59" s="43" t="str">
        <f t="shared" si="5"/>
        <v/>
      </c>
      <c r="N59" s="43"/>
    </row>
    <row r="60" spans="1:14" x14ac:dyDescent="0.2">
      <c r="A60" s="11">
        <v>43</v>
      </c>
      <c r="B60" s="4" t="str">
        <f t="shared" si="0"/>
        <v/>
      </c>
      <c r="C60" s="48" t="str">
        <f t="shared" si="1"/>
        <v/>
      </c>
      <c r="D60" s="48"/>
      <c r="E60" s="43" t="str">
        <f t="shared" si="6"/>
        <v/>
      </c>
      <c r="F60" s="43"/>
      <c r="G60" s="43" t="str">
        <f t="shared" si="2"/>
        <v/>
      </c>
      <c r="H60" s="43"/>
      <c r="I60" s="44" t="str">
        <f t="shared" si="3"/>
        <v/>
      </c>
      <c r="J60" s="45"/>
      <c r="K60" s="44" t="str">
        <f t="shared" si="4"/>
        <v/>
      </c>
      <c r="L60" s="45"/>
      <c r="M60" s="43" t="str">
        <f t="shared" si="5"/>
        <v/>
      </c>
      <c r="N60" s="43"/>
    </row>
    <row r="61" spans="1:14" x14ac:dyDescent="0.2">
      <c r="A61" s="11">
        <v>44</v>
      </c>
      <c r="B61" s="4" t="str">
        <f t="shared" si="0"/>
        <v/>
      </c>
      <c r="C61" s="48" t="str">
        <f t="shared" si="1"/>
        <v/>
      </c>
      <c r="D61" s="48"/>
      <c r="E61" s="43" t="str">
        <f t="shared" si="6"/>
        <v/>
      </c>
      <c r="F61" s="43"/>
      <c r="G61" s="43" t="str">
        <f t="shared" si="2"/>
        <v/>
      </c>
      <c r="H61" s="43"/>
      <c r="I61" s="44" t="str">
        <f t="shared" si="3"/>
        <v/>
      </c>
      <c r="J61" s="45"/>
      <c r="K61" s="44" t="str">
        <f t="shared" si="4"/>
        <v/>
      </c>
      <c r="L61" s="45"/>
      <c r="M61" s="43" t="str">
        <f t="shared" si="5"/>
        <v/>
      </c>
      <c r="N61" s="43"/>
    </row>
    <row r="62" spans="1:14" x14ac:dyDescent="0.2">
      <c r="A62" s="11">
        <v>45</v>
      </c>
      <c r="B62" s="4" t="str">
        <f t="shared" si="0"/>
        <v/>
      </c>
      <c r="C62" s="48" t="str">
        <f t="shared" si="1"/>
        <v/>
      </c>
      <c r="D62" s="48"/>
      <c r="E62" s="43" t="str">
        <f t="shared" si="6"/>
        <v/>
      </c>
      <c r="F62" s="43"/>
      <c r="G62" s="43" t="str">
        <f t="shared" si="2"/>
        <v/>
      </c>
      <c r="H62" s="43"/>
      <c r="I62" s="44" t="str">
        <f t="shared" si="3"/>
        <v/>
      </c>
      <c r="J62" s="45"/>
      <c r="K62" s="44" t="str">
        <f t="shared" si="4"/>
        <v/>
      </c>
      <c r="L62" s="45"/>
      <c r="M62" s="43" t="str">
        <f t="shared" si="5"/>
        <v/>
      </c>
      <c r="N62" s="43"/>
    </row>
    <row r="63" spans="1:14" x14ac:dyDescent="0.2">
      <c r="A63" s="11">
        <v>46</v>
      </c>
      <c r="B63" s="4" t="str">
        <f t="shared" si="0"/>
        <v/>
      </c>
      <c r="C63" s="48" t="str">
        <f t="shared" si="1"/>
        <v/>
      </c>
      <c r="D63" s="48"/>
      <c r="E63" s="43" t="str">
        <f t="shared" si="6"/>
        <v/>
      </c>
      <c r="F63" s="43"/>
      <c r="G63" s="43" t="str">
        <f t="shared" si="2"/>
        <v/>
      </c>
      <c r="H63" s="43"/>
      <c r="I63" s="44" t="str">
        <f t="shared" si="3"/>
        <v/>
      </c>
      <c r="J63" s="45"/>
      <c r="K63" s="44" t="str">
        <f t="shared" si="4"/>
        <v/>
      </c>
      <c r="L63" s="45"/>
      <c r="M63" s="43" t="str">
        <f t="shared" si="5"/>
        <v/>
      </c>
      <c r="N63" s="43"/>
    </row>
    <row r="64" spans="1:14" x14ac:dyDescent="0.2">
      <c r="A64" s="11">
        <v>47</v>
      </c>
      <c r="B64" s="4" t="str">
        <f t="shared" si="0"/>
        <v/>
      </c>
      <c r="C64" s="48" t="str">
        <f t="shared" si="1"/>
        <v/>
      </c>
      <c r="D64" s="48"/>
      <c r="E64" s="43" t="str">
        <f t="shared" si="6"/>
        <v/>
      </c>
      <c r="F64" s="43"/>
      <c r="G64" s="43" t="str">
        <f t="shared" si="2"/>
        <v/>
      </c>
      <c r="H64" s="43"/>
      <c r="I64" s="44" t="str">
        <f t="shared" si="3"/>
        <v/>
      </c>
      <c r="J64" s="45"/>
      <c r="K64" s="44" t="str">
        <f t="shared" si="4"/>
        <v/>
      </c>
      <c r="L64" s="45"/>
      <c r="M64" s="43" t="str">
        <f t="shared" si="5"/>
        <v/>
      </c>
      <c r="N64" s="43"/>
    </row>
    <row r="65" spans="1:14" x14ac:dyDescent="0.2">
      <c r="A65" s="11">
        <v>48</v>
      </c>
      <c r="B65" s="4" t="str">
        <f t="shared" si="0"/>
        <v/>
      </c>
      <c r="C65" s="48" t="str">
        <f t="shared" si="1"/>
        <v/>
      </c>
      <c r="D65" s="48"/>
      <c r="E65" s="43" t="str">
        <f t="shared" si="6"/>
        <v/>
      </c>
      <c r="F65" s="43"/>
      <c r="G65" s="43" t="str">
        <f t="shared" si="2"/>
        <v/>
      </c>
      <c r="H65" s="43"/>
      <c r="I65" s="44" t="str">
        <f t="shared" si="3"/>
        <v/>
      </c>
      <c r="J65" s="45"/>
      <c r="K65" s="44" t="str">
        <f t="shared" si="4"/>
        <v/>
      </c>
      <c r="L65" s="45"/>
      <c r="M65" s="43" t="str">
        <f t="shared" si="5"/>
        <v/>
      </c>
      <c r="N65" s="43"/>
    </row>
    <row r="66" spans="1:14" x14ac:dyDescent="0.2">
      <c r="A66" s="11">
        <v>49</v>
      </c>
      <c r="B66" s="4" t="str">
        <f t="shared" si="0"/>
        <v/>
      </c>
      <c r="C66" s="48" t="str">
        <f t="shared" si="1"/>
        <v/>
      </c>
      <c r="D66" s="48"/>
      <c r="E66" s="43" t="str">
        <f t="shared" si="6"/>
        <v/>
      </c>
      <c r="F66" s="43"/>
      <c r="G66" s="43" t="str">
        <f t="shared" si="2"/>
        <v/>
      </c>
      <c r="H66" s="43"/>
      <c r="I66" s="44" t="str">
        <f t="shared" si="3"/>
        <v/>
      </c>
      <c r="J66" s="45"/>
      <c r="K66" s="44" t="str">
        <f t="shared" si="4"/>
        <v/>
      </c>
      <c r="L66" s="45"/>
      <c r="M66" s="43" t="str">
        <f t="shared" si="5"/>
        <v/>
      </c>
      <c r="N66" s="43"/>
    </row>
    <row r="67" spans="1:14" x14ac:dyDescent="0.2">
      <c r="A67" s="11">
        <v>50</v>
      </c>
      <c r="B67" s="4" t="str">
        <f t="shared" si="0"/>
        <v/>
      </c>
      <c r="C67" s="48" t="str">
        <f t="shared" si="1"/>
        <v/>
      </c>
      <c r="D67" s="48"/>
      <c r="E67" s="43" t="str">
        <f t="shared" si="6"/>
        <v/>
      </c>
      <c r="F67" s="43"/>
      <c r="G67" s="43" t="str">
        <f t="shared" si="2"/>
        <v/>
      </c>
      <c r="H67" s="43"/>
      <c r="I67" s="44" t="str">
        <f t="shared" si="3"/>
        <v/>
      </c>
      <c r="J67" s="45"/>
      <c r="K67" s="44" t="str">
        <f t="shared" si="4"/>
        <v/>
      </c>
      <c r="L67" s="45"/>
      <c r="M67" s="43" t="str">
        <f t="shared" si="5"/>
        <v/>
      </c>
      <c r="N67" s="43"/>
    </row>
    <row r="68" spans="1:14" x14ac:dyDescent="0.2">
      <c r="A68" s="11">
        <v>51</v>
      </c>
      <c r="B68" s="4" t="str">
        <f t="shared" si="0"/>
        <v/>
      </c>
      <c r="C68" s="48" t="str">
        <f t="shared" si="1"/>
        <v/>
      </c>
      <c r="D68" s="48"/>
      <c r="E68" s="43" t="str">
        <f t="shared" si="6"/>
        <v/>
      </c>
      <c r="F68" s="43"/>
      <c r="G68" s="43" t="str">
        <f t="shared" si="2"/>
        <v/>
      </c>
      <c r="H68" s="43"/>
      <c r="I68" s="44" t="str">
        <f t="shared" si="3"/>
        <v/>
      </c>
      <c r="J68" s="45"/>
      <c r="K68" s="44" t="str">
        <f t="shared" si="4"/>
        <v/>
      </c>
      <c r="L68" s="45"/>
      <c r="M68" s="43" t="str">
        <f t="shared" si="5"/>
        <v/>
      </c>
      <c r="N68" s="43"/>
    </row>
    <row r="69" spans="1:14" x14ac:dyDescent="0.2">
      <c r="A69" s="11">
        <v>52</v>
      </c>
      <c r="B69" s="4" t="str">
        <f t="shared" si="0"/>
        <v/>
      </c>
      <c r="C69" s="48" t="str">
        <f t="shared" si="1"/>
        <v/>
      </c>
      <c r="D69" s="48"/>
      <c r="E69" s="43" t="str">
        <f t="shared" si="6"/>
        <v/>
      </c>
      <c r="F69" s="43"/>
      <c r="G69" s="43" t="str">
        <f t="shared" si="2"/>
        <v/>
      </c>
      <c r="H69" s="43"/>
      <c r="I69" s="44" t="str">
        <f t="shared" si="3"/>
        <v/>
      </c>
      <c r="J69" s="45"/>
      <c r="K69" s="44" t="str">
        <f t="shared" si="4"/>
        <v/>
      </c>
      <c r="L69" s="45"/>
      <c r="M69" s="43" t="str">
        <f t="shared" si="5"/>
        <v/>
      </c>
      <c r="N69" s="43"/>
    </row>
    <row r="70" spans="1:14" x14ac:dyDescent="0.2">
      <c r="A70" s="11">
        <v>53</v>
      </c>
      <c r="B70" s="4" t="str">
        <f t="shared" si="0"/>
        <v/>
      </c>
      <c r="C70" s="48" t="str">
        <f t="shared" si="1"/>
        <v/>
      </c>
      <c r="D70" s="48"/>
      <c r="E70" s="43" t="str">
        <f t="shared" si="6"/>
        <v/>
      </c>
      <c r="F70" s="43"/>
      <c r="G70" s="43" t="str">
        <f t="shared" si="2"/>
        <v/>
      </c>
      <c r="H70" s="43"/>
      <c r="I70" s="44" t="str">
        <f t="shared" si="3"/>
        <v/>
      </c>
      <c r="J70" s="45"/>
      <c r="K70" s="44" t="str">
        <f t="shared" si="4"/>
        <v/>
      </c>
      <c r="L70" s="45"/>
      <c r="M70" s="43" t="str">
        <f t="shared" si="5"/>
        <v/>
      </c>
      <c r="N70" s="43"/>
    </row>
    <row r="71" spans="1:14" x14ac:dyDescent="0.2">
      <c r="A71" s="11">
        <v>54</v>
      </c>
      <c r="B71" s="4" t="str">
        <f t="shared" si="0"/>
        <v/>
      </c>
      <c r="C71" s="48" t="str">
        <f t="shared" si="1"/>
        <v/>
      </c>
      <c r="D71" s="48"/>
      <c r="E71" s="43" t="str">
        <f t="shared" si="6"/>
        <v/>
      </c>
      <c r="F71" s="43"/>
      <c r="G71" s="43" t="str">
        <f t="shared" si="2"/>
        <v/>
      </c>
      <c r="H71" s="43"/>
      <c r="I71" s="44" t="str">
        <f t="shared" si="3"/>
        <v/>
      </c>
      <c r="J71" s="45"/>
      <c r="K71" s="44" t="str">
        <f t="shared" si="4"/>
        <v/>
      </c>
      <c r="L71" s="45"/>
      <c r="M71" s="43" t="str">
        <f t="shared" si="5"/>
        <v/>
      </c>
      <c r="N71" s="43"/>
    </row>
    <row r="72" spans="1:14" x14ac:dyDescent="0.2">
      <c r="A72" s="11">
        <v>55</v>
      </c>
      <c r="B72" s="4" t="str">
        <f t="shared" si="0"/>
        <v/>
      </c>
      <c r="C72" s="48" t="str">
        <f t="shared" si="1"/>
        <v/>
      </c>
      <c r="D72" s="48"/>
      <c r="E72" s="43" t="str">
        <f t="shared" si="6"/>
        <v/>
      </c>
      <c r="F72" s="43"/>
      <c r="G72" s="43" t="str">
        <f t="shared" si="2"/>
        <v/>
      </c>
      <c r="H72" s="43"/>
      <c r="I72" s="44" t="str">
        <f t="shared" si="3"/>
        <v/>
      </c>
      <c r="J72" s="45"/>
      <c r="K72" s="44" t="str">
        <f t="shared" si="4"/>
        <v/>
      </c>
      <c r="L72" s="45"/>
      <c r="M72" s="43" t="str">
        <f t="shared" si="5"/>
        <v/>
      </c>
      <c r="N72" s="43"/>
    </row>
    <row r="73" spans="1:14" x14ac:dyDescent="0.2">
      <c r="A73" s="11">
        <v>56</v>
      </c>
      <c r="B73" s="4" t="str">
        <f t="shared" si="0"/>
        <v/>
      </c>
      <c r="C73" s="48" t="str">
        <f t="shared" si="1"/>
        <v/>
      </c>
      <c r="D73" s="48"/>
      <c r="E73" s="43" t="str">
        <f t="shared" si="6"/>
        <v/>
      </c>
      <c r="F73" s="43"/>
      <c r="G73" s="43" t="str">
        <f t="shared" si="2"/>
        <v/>
      </c>
      <c r="H73" s="43"/>
      <c r="I73" s="44" t="str">
        <f t="shared" si="3"/>
        <v/>
      </c>
      <c r="J73" s="45"/>
      <c r="K73" s="44" t="str">
        <f t="shared" si="4"/>
        <v/>
      </c>
      <c r="L73" s="45"/>
      <c r="M73" s="43" t="str">
        <f t="shared" si="5"/>
        <v/>
      </c>
      <c r="N73" s="43"/>
    </row>
    <row r="74" spans="1:14" x14ac:dyDescent="0.2">
      <c r="A74" s="11">
        <v>57</v>
      </c>
      <c r="B74" s="4" t="str">
        <f t="shared" si="0"/>
        <v/>
      </c>
      <c r="C74" s="48" t="str">
        <f t="shared" si="1"/>
        <v/>
      </c>
      <c r="D74" s="48"/>
      <c r="E74" s="43" t="str">
        <f t="shared" si="6"/>
        <v/>
      </c>
      <c r="F74" s="43"/>
      <c r="G74" s="43" t="str">
        <f t="shared" si="2"/>
        <v/>
      </c>
      <c r="H74" s="43"/>
      <c r="I74" s="44" t="str">
        <f t="shared" si="3"/>
        <v/>
      </c>
      <c r="J74" s="45"/>
      <c r="K74" s="44" t="str">
        <f t="shared" si="4"/>
        <v/>
      </c>
      <c r="L74" s="45"/>
      <c r="M74" s="43" t="str">
        <f t="shared" si="5"/>
        <v/>
      </c>
      <c r="N74" s="43"/>
    </row>
    <row r="75" spans="1:14" x14ac:dyDescent="0.2">
      <c r="A75" s="11">
        <v>58</v>
      </c>
      <c r="B75" s="4" t="str">
        <f t="shared" si="0"/>
        <v/>
      </c>
      <c r="C75" s="48" t="str">
        <f t="shared" si="1"/>
        <v/>
      </c>
      <c r="D75" s="48"/>
      <c r="E75" s="43" t="str">
        <f t="shared" si="6"/>
        <v/>
      </c>
      <c r="F75" s="43"/>
      <c r="G75" s="43" t="str">
        <f t="shared" si="2"/>
        <v/>
      </c>
      <c r="H75" s="43"/>
      <c r="I75" s="44" t="str">
        <f t="shared" si="3"/>
        <v/>
      </c>
      <c r="J75" s="45"/>
      <c r="K75" s="44" t="str">
        <f t="shared" si="4"/>
        <v/>
      </c>
      <c r="L75" s="45"/>
      <c r="M75" s="43" t="str">
        <f t="shared" si="5"/>
        <v/>
      </c>
      <c r="N75" s="43"/>
    </row>
    <row r="76" spans="1:14" x14ac:dyDescent="0.2">
      <c r="A76" s="11">
        <v>59</v>
      </c>
      <c r="B76" s="4" t="str">
        <f t="shared" si="0"/>
        <v/>
      </c>
      <c r="C76" s="48" t="str">
        <f t="shared" si="1"/>
        <v/>
      </c>
      <c r="D76" s="48"/>
      <c r="E76" s="43" t="str">
        <f t="shared" si="6"/>
        <v/>
      </c>
      <c r="F76" s="43"/>
      <c r="G76" s="43" t="str">
        <f t="shared" si="2"/>
        <v/>
      </c>
      <c r="H76" s="43"/>
      <c r="I76" s="44" t="str">
        <f t="shared" si="3"/>
        <v/>
      </c>
      <c r="J76" s="45"/>
      <c r="K76" s="44" t="str">
        <f t="shared" si="4"/>
        <v/>
      </c>
      <c r="L76" s="45"/>
      <c r="M76" s="43" t="str">
        <f t="shared" si="5"/>
        <v/>
      </c>
      <c r="N76" s="43"/>
    </row>
    <row r="77" spans="1:14" x14ac:dyDescent="0.2">
      <c r="A77" s="11">
        <v>60</v>
      </c>
      <c r="B77" s="4" t="str">
        <f t="shared" si="0"/>
        <v/>
      </c>
      <c r="C77" s="48" t="str">
        <f t="shared" si="1"/>
        <v/>
      </c>
      <c r="D77" s="48"/>
      <c r="E77" s="43" t="str">
        <f t="shared" si="6"/>
        <v/>
      </c>
      <c r="F77" s="43"/>
      <c r="G77" s="43" t="str">
        <f t="shared" si="2"/>
        <v/>
      </c>
      <c r="H77" s="43"/>
      <c r="I77" s="44" t="str">
        <f t="shared" si="3"/>
        <v/>
      </c>
      <c r="J77" s="45"/>
      <c r="K77" s="44" t="str">
        <f t="shared" si="4"/>
        <v/>
      </c>
      <c r="L77" s="45"/>
      <c r="M77" s="43" t="str">
        <f t="shared" si="5"/>
        <v/>
      </c>
      <c r="N77" s="43"/>
    </row>
    <row r="78" spans="1:14" x14ac:dyDescent="0.2">
      <c r="A78" s="11">
        <v>61</v>
      </c>
      <c r="B78" s="4" t="str">
        <f t="shared" si="0"/>
        <v/>
      </c>
      <c r="C78" s="48" t="str">
        <f t="shared" si="1"/>
        <v/>
      </c>
      <c r="D78" s="48"/>
      <c r="E78" s="43" t="str">
        <f t="shared" si="6"/>
        <v/>
      </c>
      <c r="F78" s="43"/>
      <c r="G78" s="43" t="str">
        <f t="shared" si="2"/>
        <v/>
      </c>
      <c r="H78" s="43"/>
      <c r="I78" s="44" t="str">
        <f t="shared" si="3"/>
        <v/>
      </c>
      <c r="J78" s="45"/>
      <c r="K78" s="44" t="str">
        <f t="shared" si="4"/>
        <v/>
      </c>
      <c r="L78" s="45"/>
      <c r="M78" s="43" t="str">
        <f t="shared" si="5"/>
        <v/>
      </c>
      <c r="N78" s="43"/>
    </row>
    <row r="79" spans="1:14" x14ac:dyDescent="0.2">
      <c r="A79" s="11">
        <v>62</v>
      </c>
      <c r="B79" s="4" t="str">
        <f t="shared" si="0"/>
        <v/>
      </c>
      <c r="C79" s="48" t="str">
        <f t="shared" si="1"/>
        <v/>
      </c>
      <c r="D79" s="48"/>
      <c r="E79" s="43" t="str">
        <f t="shared" si="6"/>
        <v/>
      </c>
      <c r="F79" s="43"/>
      <c r="G79" s="43" t="str">
        <f t="shared" si="2"/>
        <v/>
      </c>
      <c r="H79" s="43"/>
      <c r="I79" s="44" t="str">
        <f t="shared" si="3"/>
        <v/>
      </c>
      <c r="J79" s="45"/>
      <c r="K79" s="44" t="str">
        <f t="shared" si="4"/>
        <v/>
      </c>
      <c r="L79" s="45"/>
      <c r="M79" s="43" t="str">
        <f t="shared" si="5"/>
        <v/>
      </c>
      <c r="N79" s="43"/>
    </row>
    <row r="80" spans="1:14" x14ac:dyDescent="0.2">
      <c r="A80" s="11">
        <v>63</v>
      </c>
      <c r="B80" s="4" t="str">
        <f t="shared" si="0"/>
        <v/>
      </c>
      <c r="C80" s="48" t="str">
        <f t="shared" si="1"/>
        <v/>
      </c>
      <c r="D80" s="48"/>
      <c r="E80" s="43" t="str">
        <f t="shared" si="6"/>
        <v/>
      </c>
      <c r="F80" s="43"/>
      <c r="G80" s="43" t="str">
        <f t="shared" si="2"/>
        <v/>
      </c>
      <c r="H80" s="43"/>
      <c r="I80" s="44" t="str">
        <f t="shared" si="3"/>
        <v/>
      </c>
      <c r="J80" s="45"/>
      <c r="K80" s="44" t="str">
        <f t="shared" si="4"/>
        <v/>
      </c>
      <c r="L80" s="45"/>
      <c r="M80" s="43" t="str">
        <f t="shared" si="5"/>
        <v/>
      </c>
      <c r="N80" s="43"/>
    </row>
    <row r="81" spans="1:14" x14ac:dyDescent="0.2">
      <c r="A81" s="11">
        <v>64</v>
      </c>
      <c r="B81" s="4" t="str">
        <f t="shared" si="0"/>
        <v/>
      </c>
      <c r="C81" s="48" t="str">
        <f t="shared" si="1"/>
        <v/>
      </c>
      <c r="D81" s="48"/>
      <c r="E81" s="43" t="str">
        <f t="shared" si="6"/>
        <v/>
      </c>
      <c r="F81" s="43"/>
      <c r="G81" s="43" t="str">
        <f t="shared" si="2"/>
        <v/>
      </c>
      <c r="H81" s="43"/>
      <c r="I81" s="44" t="str">
        <f t="shared" si="3"/>
        <v/>
      </c>
      <c r="J81" s="45"/>
      <c r="K81" s="44" t="str">
        <f t="shared" si="4"/>
        <v/>
      </c>
      <c r="L81" s="45"/>
      <c r="M81" s="43" t="str">
        <f t="shared" si="5"/>
        <v/>
      </c>
      <c r="N81" s="43"/>
    </row>
    <row r="82" spans="1:14" x14ac:dyDescent="0.2">
      <c r="A82" s="11">
        <v>65</v>
      </c>
      <c r="B82" s="4" t="str">
        <f t="shared" si="0"/>
        <v/>
      </c>
      <c r="C82" s="48" t="str">
        <f t="shared" si="1"/>
        <v/>
      </c>
      <c r="D82" s="48"/>
      <c r="E82" s="43" t="str">
        <f t="shared" si="6"/>
        <v/>
      </c>
      <c r="F82" s="43"/>
      <c r="G82" s="43" t="str">
        <f t="shared" si="2"/>
        <v/>
      </c>
      <c r="H82" s="43"/>
      <c r="I82" s="44" t="str">
        <f t="shared" si="3"/>
        <v/>
      </c>
      <c r="J82" s="45"/>
      <c r="K82" s="44" t="str">
        <f t="shared" si="4"/>
        <v/>
      </c>
      <c r="L82" s="45"/>
      <c r="M82" s="43" t="str">
        <f t="shared" si="5"/>
        <v/>
      </c>
      <c r="N82" s="43"/>
    </row>
    <row r="83" spans="1:14" x14ac:dyDescent="0.2">
      <c r="A83" s="11">
        <v>66</v>
      </c>
      <c r="B83" s="4" t="str">
        <f t="shared" ref="B83:B146" si="7">IF(COUNTA($E$7:$F$12)=6,IF($E$9*$E$10&gt;=A83,A83,""),"")</f>
        <v/>
      </c>
      <c r="C83" s="48" t="str">
        <f t="shared" ref="C83:C146" si="8">IF(B83&lt;&gt;"",DATE(YEAR($E$11),MONTH($E$11)+B83*12/$E$10,DAY($E$11)),"")</f>
        <v/>
      </c>
      <c r="D83" s="48"/>
      <c r="E83" s="43" t="str">
        <f t="shared" si="6"/>
        <v/>
      </c>
      <c r="F83" s="43"/>
      <c r="G83" s="43" t="str">
        <f t="shared" ref="G83:G146" si="9">IF(AND(I83&lt;&gt;"",K83&lt;&gt;""),IF($E$12="Equivalent",PMT((1+$E$8)^(1/$E$10)-1,$E$9*$E$10,-$E$7,0,0),PMT($E$8/$E$10,$E$9*$E$10,-$E$7,0,0)),"")</f>
        <v/>
      </c>
      <c r="H83" s="43"/>
      <c r="I83" s="44" t="str">
        <f t="shared" ref="I83:I146" si="10">IF(AND(COUNTA($E$7:$F$12)=6,B83&lt;&gt;""),IF($E$12="Equivalent",PPMT((1+$E$8)^(1/$E$10)-1,B83,$E$9*$E$10,-$E$7,0,0),PPMT($E$8/$E$10,B83,$E$9*$E$10,-$E$7,0,0)),"")</f>
        <v/>
      </c>
      <c r="J83" s="45"/>
      <c r="K83" s="44" t="str">
        <f t="shared" ref="K83:K146" si="11">IF(AND(COUNTA($E$7:$F$12)=6,B83&lt;&gt;""),IF($E$12="Equivalent",IPMT((1+$E$8)^(1/$E$10)-1,B83,$E$9*$E$10,-$E$7,0,0),IPMT($E$8/$E$10,B83,$E$9*$E$10,-$E$7,0,0)),"")</f>
        <v/>
      </c>
      <c r="L83" s="45"/>
      <c r="M83" s="43" t="str">
        <f t="shared" ref="M83:M146" si="12">IF(AND(G83&lt;&gt;"",I83&lt;&gt;"",K83&lt;&gt;""),E83-I83,"")</f>
        <v/>
      </c>
      <c r="N83" s="43"/>
    </row>
    <row r="84" spans="1:14" x14ac:dyDescent="0.2">
      <c r="A84" s="11">
        <v>67</v>
      </c>
      <c r="B84" s="4" t="str">
        <f t="shared" si="7"/>
        <v/>
      </c>
      <c r="C84" s="48" t="str">
        <f t="shared" si="8"/>
        <v/>
      </c>
      <c r="D84" s="48"/>
      <c r="E84" s="43" t="str">
        <f t="shared" ref="E84:E147" si="13">IF(B84&lt;&gt;"",M83,"")</f>
        <v/>
      </c>
      <c r="F84" s="43"/>
      <c r="G84" s="43" t="str">
        <f t="shared" si="9"/>
        <v/>
      </c>
      <c r="H84" s="43"/>
      <c r="I84" s="44" t="str">
        <f t="shared" si="10"/>
        <v/>
      </c>
      <c r="J84" s="45"/>
      <c r="K84" s="44" t="str">
        <f t="shared" si="11"/>
        <v/>
      </c>
      <c r="L84" s="45"/>
      <c r="M84" s="43" t="str">
        <f t="shared" si="12"/>
        <v/>
      </c>
      <c r="N84" s="43"/>
    </row>
    <row r="85" spans="1:14" x14ac:dyDescent="0.2">
      <c r="A85" s="11">
        <v>68</v>
      </c>
      <c r="B85" s="4" t="str">
        <f t="shared" si="7"/>
        <v/>
      </c>
      <c r="C85" s="48" t="str">
        <f t="shared" si="8"/>
        <v/>
      </c>
      <c r="D85" s="48"/>
      <c r="E85" s="43" t="str">
        <f t="shared" si="13"/>
        <v/>
      </c>
      <c r="F85" s="43"/>
      <c r="G85" s="43" t="str">
        <f t="shared" si="9"/>
        <v/>
      </c>
      <c r="H85" s="43"/>
      <c r="I85" s="44" t="str">
        <f t="shared" si="10"/>
        <v/>
      </c>
      <c r="J85" s="45"/>
      <c r="K85" s="44" t="str">
        <f t="shared" si="11"/>
        <v/>
      </c>
      <c r="L85" s="45"/>
      <c r="M85" s="43" t="str">
        <f t="shared" si="12"/>
        <v/>
      </c>
      <c r="N85" s="43"/>
    </row>
    <row r="86" spans="1:14" x14ac:dyDescent="0.2">
      <c r="A86" s="11">
        <v>69</v>
      </c>
      <c r="B86" s="4" t="str">
        <f t="shared" si="7"/>
        <v/>
      </c>
      <c r="C86" s="48" t="str">
        <f t="shared" si="8"/>
        <v/>
      </c>
      <c r="D86" s="48"/>
      <c r="E86" s="43" t="str">
        <f t="shared" si="13"/>
        <v/>
      </c>
      <c r="F86" s="43"/>
      <c r="G86" s="43" t="str">
        <f t="shared" si="9"/>
        <v/>
      </c>
      <c r="H86" s="43"/>
      <c r="I86" s="44" t="str">
        <f t="shared" si="10"/>
        <v/>
      </c>
      <c r="J86" s="45"/>
      <c r="K86" s="44" t="str">
        <f t="shared" si="11"/>
        <v/>
      </c>
      <c r="L86" s="45"/>
      <c r="M86" s="43" t="str">
        <f t="shared" si="12"/>
        <v/>
      </c>
      <c r="N86" s="43"/>
    </row>
    <row r="87" spans="1:14" x14ac:dyDescent="0.2">
      <c r="A87" s="11">
        <v>70</v>
      </c>
      <c r="B87" s="4" t="str">
        <f t="shared" si="7"/>
        <v/>
      </c>
      <c r="C87" s="48" t="str">
        <f t="shared" si="8"/>
        <v/>
      </c>
      <c r="D87" s="48"/>
      <c r="E87" s="43" t="str">
        <f t="shared" si="13"/>
        <v/>
      </c>
      <c r="F87" s="43"/>
      <c r="G87" s="43" t="str">
        <f t="shared" si="9"/>
        <v/>
      </c>
      <c r="H87" s="43"/>
      <c r="I87" s="44" t="str">
        <f t="shared" si="10"/>
        <v/>
      </c>
      <c r="J87" s="45"/>
      <c r="K87" s="44" t="str">
        <f t="shared" si="11"/>
        <v/>
      </c>
      <c r="L87" s="45"/>
      <c r="M87" s="43" t="str">
        <f t="shared" si="12"/>
        <v/>
      </c>
      <c r="N87" s="43"/>
    </row>
    <row r="88" spans="1:14" x14ac:dyDescent="0.2">
      <c r="A88" s="11">
        <v>71</v>
      </c>
      <c r="B88" s="4" t="str">
        <f t="shared" si="7"/>
        <v/>
      </c>
      <c r="C88" s="48" t="str">
        <f t="shared" si="8"/>
        <v/>
      </c>
      <c r="D88" s="48"/>
      <c r="E88" s="43" t="str">
        <f t="shared" si="13"/>
        <v/>
      </c>
      <c r="F88" s="43"/>
      <c r="G88" s="43" t="str">
        <f t="shared" si="9"/>
        <v/>
      </c>
      <c r="H88" s="43"/>
      <c r="I88" s="44" t="str">
        <f t="shared" si="10"/>
        <v/>
      </c>
      <c r="J88" s="45"/>
      <c r="K88" s="44" t="str">
        <f t="shared" si="11"/>
        <v/>
      </c>
      <c r="L88" s="45"/>
      <c r="M88" s="43" t="str">
        <f t="shared" si="12"/>
        <v/>
      </c>
      <c r="N88" s="43"/>
    </row>
    <row r="89" spans="1:14" x14ac:dyDescent="0.2">
      <c r="A89" s="11">
        <v>72</v>
      </c>
      <c r="B89" s="4" t="str">
        <f t="shared" si="7"/>
        <v/>
      </c>
      <c r="C89" s="48" t="str">
        <f t="shared" si="8"/>
        <v/>
      </c>
      <c r="D89" s="48"/>
      <c r="E89" s="43" t="str">
        <f t="shared" si="13"/>
        <v/>
      </c>
      <c r="F89" s="43"/>
      <c r="G89" s="43" t="str">
        <f t="shared" si="9"/>
        <v/>
      </c>
      <c r="H89" s="43"/>
      <c r="I89" s="44" t="str">
        <f t="shared" si="10"/>
        <v/>
      </c>
      <c r="J89" s="45"/>
      <c r="K89" s="44" t="str">
        <f t="shared" si="11"/>
        <v/>
      </c>
      <c r="L89" s="45"/>
      <c r="M89" s="43" t="str">
        <f t="shared" si="12"/>
        <v/>
      </c>
      <c r="N89" s="43"/>
    </row>
    <row r="90" spans="1:14" x14ac:dyDescent="0.2">
      <c r="A90" s="11">
        <v>73</v>
      </c>
      <c r="B90" s="4" t="str">
        <f t="shared" si="7"/>
        <v/>
      </c>
      <c r="C90" s="48" t="str">
        <f t="shared" si="8"/>
        <v/>
      </c>
      <c r="D90" s="48"/>
      <c r="E90" s="43" t="str">
        <f t="shared" si="13"/>
        <v/>
      </c>
      <c r="F90" s="43"/>
      <c r="G90" s="43" t="str">
        <f t="shared" si="9"/>
        <v/>
      </c>
      <c r="H90" s="43"/>
      <c r="I90" s="44" t="str">
        <f t="shared" si="10"/>
        <v/>
      </c>
      <c r="J90" s="45"/>
      <c r="K90" s="44" t="str">
        <f t="shared" si="11"/>
        <v/>
      </c>
      <c r="L90" s="45"/>
      <c r="M90" s="43" t="str">
        <f t="shared" si="12"/>
        <v/>
      </c>
      <c r="N90" s="43"/>
    </row>
    <row r="91" spans="1:14" x14ac:dyDescent="0.2">
      <c r="A91" s="11">
        <v>74</v>
      </c>
      <c r="B91" s="4" t="str">
        <f t="shared" si="7"/>
        <v/>
      </c>
      <c r="C91" s="48" t="str">
        <f t="shared" si="8"/>
        <v/>
      </c>
      <c r="D91" s="48"/>
      <c r="E91" s="43" t="str">
        <f t="shared" si="13"/>
        <v/>
      </c>
      <c r="F91" s="43"/>
      <c r="G91" s="43" t="str">
        <f t="shared" si="9"/>
        <v/>
      </c>
      <c r="H91" s="43"/>
      <c r="I91" s="44" t="str">
        <f t="shared" si="10"/>
        <v/>
      </c>
      <c r="J91" s="45"/>
      <c r="K91" s="44" t="str">
        <f t="shared" si="11"/>
        <v/>
      </c>
      <c r="L91" s="45"/>
      <c r="M91" s="43" t="str">
        <f t="shared" si="12"/>
        <v/>
      </c>
      <c r="N91" s="43"/>
    </row>
    <row r="92" spans="1:14" x14ac:dyDescent="0.2">
      <c r="A92" s="11">
        <v>75</v>
      </c>
      <c r="B92" s="4" t="str">
        <f t="shared" si="7"/>
        <v/>
      </c>
      <c r="C92" s="48" t="str">
        <f t="shared" si="8"/>
        <v/>
      </c>
      <c r="D92" s="48"/>
      <c r="E92" s="43" t="str">
        <f t="shared" si="13"/>
        <v/>
      </c>
      <c r="F92" s="43"/>
      <c r="G92" s="43" t="str">
        <f t="shared" si="9"/>
        <v/>
      </c>
      <c r="H92" s="43"/>
      <c r="I92" s="44" t="str">
        <f t="shared" si="10"/>
        <v/>
      </c>
      <c r="J92" s="45"/>
      <c r="K92" s="44" t="str">
        <f t="shared" si="11"/>
        <v/>
      </c>
      <c r="L92" s="45"/>
      <c r="M92" s="43" t="str">
        <f t="shared" si="12"/>
        <v/>
      </c>
      <c r="N92" s="43"/>
    </row>
    <row r="93" spans="1:14" x14ac:dyDescent="0.2">
      <c r="A93" s="11">
        <v>76</v>
      </c>
      <c r="B93" s="4" t="str">
        <f t="shared" si="7"/>
        <v/>
      </c>
      <c r="C93" s="48" t="str">
        <f t="shared" si="8"/>
        <v/>
      </c>
      <c r="D93" s="48"/>
      <c r="E93" s="43" t="str">
        <f t="shared" si="13"/>
        <v/>
      </c>
      <c r="F93" s="43"/>
      <c r="G93" s="43" t="str">
        <f t="shared" si="9"/>
        <v/>
      </c>
      <c r="H93" s="43"/>
      <c r="I93" s="44" t="str">
        <f t="shared" si="10"/>
        <v/>
      </c>
      <c r="J93" s="45"/>
      <c r="K93" s="44" t="str">
        <f t="shared" si="11"/>
        <v/>
      </c>
      <c r="L93" s="45"/>
      <c r="M93" s="43" t="str">
        <f t="shared" si="12"/>
        <v/>
      </c>
      <c r="N93" s="43"/>
    </row>
    <row r="94" spans="1:14" x14ac:dyDescent="0.2">
      <c r="A94" s="11">
        <v>77</v>
      </c>
      <c r="B94" s="4" t="str">
        <f t="shared" si="7"/>
        <v/>
      </c>
      <c r="C94" s="48" t="str">
        <f t="shared" si="8"/>
        <v/>
      </c>
      <c r="D94" s="48"/>
      <c r="E94" s="43" t="str">
        <f t="shared" si="13"/>
        <v/>
      </c>
      <c r="F94" s="43"/>
      <c r="G94" s="43" t="str">
        <f t="shared" si="9"/>
        <v/>
      </c>
      <c r="H94" s="43"/>
      <c r="I94" s="44" t="str">
        <f t="shared" si="10"/>
        <v/>
      </c>
      <c r="J94" s="45"/>
      <c r="K94" s="44" t="str">
        <f t="shared" si="11"/>
        <v/>
      </c>
      <c r="L94" s="45"/>
      <c r="M94" s="43" t="str">
        <f t="shared" si="12"/>
        <v/>
      </c>
      <c r="N94" s="43"/>
    </row>
    <row r="95" spans="1:14" x14ac:dyDescent="0.2">
      <c r="A95" s="11">
        <v>78</v>
      </c>
      <c r="B95" s="4" t="str">
        <f t="shared" si="7"/>
        <v/>
      </c>
      <c r="C95" s="48" t="str">
        <f t="shared" si="8"/>
        <v/>
      </c>
      <c r="D95" s="48"/>
      <c r="E95" s="43" t="str">
        <f t="shared" si="13"/>
        <v/>
      </c>
      <c r="F95" s="43"/>
      <c r="G95" s="43" t="str">
        <f t="shared" si="9"/>
        <v/>
      </c>
      <c r="H95" s="43"/>
      <c r="I95" s="44" t="str">
        <f t="shared" si="10"/>
        <v/>
      </c>
      <c r="J95" s="45"/>
      <c r="K95" s="44" t="str">
        <f t="shared" si="11"/>
        <v/>
      </c>
      <c r="L95" s="45"/>
      <c r="M95" s="43" t="str">
        <f t="shared" si="12"/>
        <v/>
      </c>
      <c r="N95" s="43"/>
    </row>
    <row r="96" spans="1:14" x14ac:dyDescent="0.2">
      <c r="A96" s="11">
        <v>79</v>
      </c>
      <c r="B96" s="4" t="str">
        <f t="shared" si="7"/>
        <v/>
      </c>
      <c r="C96" s="48" t="str">
        <f t="shared" si="8"/>
        <v/>
      </c>
      <c r="D96" s="48"/>
      <c r="E96" s="43" t="str">
        <f t="shared" si="13"/>
        <v/>
      </c>
      <c r="F96" s="43"/>
      <c r="G96" s="43" t="str">
        <f t="shared" si="9"/>
        <v/>
      </c>
      <c r="H96" s="43"/>
      <c r="I96" s="44" t="str">
        <f t="shared" si="10"/>
        <v/>
      </c>
      <c r="J96" s="45"/>
      <c r="K96" s="44" t="str">
        <f t="shared" si="11"/>
        <v/>
      </c>
      <c r="L96" s="45"/>
      <c r="M96" s="43" t="str">
        <f t="shared" si="12"/>
        <v/>
      </c>
      <c r="N96" s="43"/>
    </row>
    <row r="97" spans="1:14" x14ac:dyDescent="0.2">
      <c r="A97" s="11">
        <v>80</v>
      </c>
      <c r="B97" s="4" t="str">
        <f t="shared" si="7"/>
        <v/>
      </c>
      <c r="C97" s="48" t="str">
        <f t="shared" si="8"/>
        <v/>
      </c>
      <c r="D97" s="48"/>
      <c r="E97" s="43" t="str">
        <f t="shared" si="13"/>
        <v/>
      </c>
      <c r="F97" s="43"/>
      <c r="G97" s="43" t="str">
        <f t="shared" si="9"/>
        <v/>
      </c>
      <c r="H97" s="43"/>
      <c r="I97" s="44" t="str">
        <f t="shared" si="10"/>
        <v/>
      </c>
      <c r="J97" s="45"/>
      <c r="K97" s="44" t="str">
        <f t="shared" si="11"/>
        <v/>
      </c>
      <c r="L97" s="45"/>
      <c r="M97" s="43" t="str">
        <f t="shared" si="12"/>
        <v/>
      </c>
      <c r="N97" s="43"/>
    </row>
    <row r="98" spans="1:14" x14ac:dyDescent="0.2">
      <c r="A98" s="11">
        <v>81</v>
      </c>
      <c r="B98" s="4" t="str">
        <f t="shared" si="7"/>
        <v/>
      </c>
      <c r="C98" s="48" t="str">
        <f t="shared" si="8"/>
        <v/>
      </c>
      <c r="D98" s="48"/>
      <c r="E98" s="43" t="str">
        <f t="shared" si="13"/>
        <v/>
      </c>
      <c r="F98" s="43"/>
      <c r="G98" s="43" t="str">
        <f t="shared" si="9"/>
        <v/>
      </c>
      <c r="H98" s="43"/>
      <c r="I98" s="44" t="str">
        <f t="shared" si="10"/>
        <v/>
      </c>
      <c r="J98" s="45"/>
      <c r="K98" s="44" t="str">
        <f t="shared" si="11"/>
        <v/>
      </c>
      <c r="L98" s="45"/>
      <c r="M98" s="43" t="str">
        <f t="shared" si="12"/>
        <v/>
      </c>
      <c r="N98" s="43"/>
    </row>
    <row r="99" spans="1:14" x14ac:dyDescent="0.2">
      <c r="A99" s="11">
        <v>82</v>
      </c>
      <c r="B99" s="4" t="str">
        <f t="shared" si="7"/>
        <v/>
      </c>
      <c r="C99" s="48" t="str">
        <f t="shared" si="8"/>
        <v/>
      </c>
      <c r="D99" s="48"/>
      <c r="E99" s="43" t="str">
        <f t="shared" si="13"/>
        <v/>
      </c>
      <c r="F99" s="43"/>
      <c r="G99" s="43" t="str">
        <f t="shared" si="9"/>
        <v/>
      </c>
      <c r="H99" s="43"/>
      <c r="I99" s="44" t="str">
        <f t="shared" si="10"/>
        <v/>
      </c>
      <c r="J99" s="45"/>
      <c r="K99" s="44" t="str">
        <f t="shared" si="11"/>
        <v/>
      </c>
      <c r="L99" s="45"/>
      <c r="M99" s="43" t="str">
        <f t="shared" si="12"/>
        <v/>
      </c>
      <c r="N99" s="43"/>
    </row>
    <row r="100" spans="1:14" x14ac:dyDescent="0.2">
      <c r="A100" s="11">
        <v>83</v>
      </c>
      <c r="B100" s="4" t="str">
        <f t="shared" si="7"/>
        <v/>
      </c>
      <c r="C100" s="48" t="str">
        <f t="shared" si="8"/>
        <v/>
      </c>
      <c r="D100" s="48"/>
      <c r="E100" s="43" t="str">
        <f t="shared" si="13"/>
        <v/>
      </c>
      <c r="F100" s="43"/>
      <c r="G100" s="43" t="str">
        <f t="shared" si="9"/>
        <v/>
      </c>
      <c r="H100" s="43"/>
      <c r="I100" s="44" t="str">
        <f t="shared" si="10"/>
        <v/>
      </c>
      <c r="J100" s="45"/>
      <c r="K100" s="44" t="str">
        <f t="shared" si="11"/>
        <v/>
      </c>
      <c r="L100" s="45"/>
      <c r="M100" s="43" t="str">
        <f t="shared" si="12"/>
        <v/>
      </c>
      <c r="N100" s="43"/>
    </row>
    <row r="101" spans="1:14" x14ac:dyDescent="0.2">
      <c r="A101" s="11">
        <v>84</v>
      </c>
      <c r="B101" s="4" t="str">
        <f t="shared" si="7"/>
        <v/>
      </c>
      <c r="C101" s="48" t="str">
        <f t="shared" si="8"/>
        <v/>
      </c>
      <c r="D101" s="48"/>
      <c r="E101" s="43" t="str">
        <f t="shared" si="13"/>
        <v/>
      </c>
      <c r="F101" s="43"/>
      <c r="G101" s="43" t="str">
        <f t="shared" si="9"/>
        <v/>
      </c>
      <c r="H101" s="43"/>
      <c r="I101" s="44" t="str">
        <f t="shared" si="10"/>
        <v/>
      </c>
      <c r="J101" s="45"/>
      <c r="K101" s="44" t="str">
        <f t="shared" si="11"/>
        <v/>
      </c>
      <c r="L101" s="45"/>
      <c r="M101" s="43" t="str">
        <f t="shared" si="12"/>
        <v/>
      </c>
      <c r="N101" s="43"/>
    </row>
    <row r="102" spans="1:14" x14ac:dyDescent="0.2">
      <c r="A102" s="11">
        <v>85</v>
      </c>
      <c r="B102" s="4" t="str">
        <f t="shared" si="7"/>
        <v/>
      </c>
      <c r="C102" s="48" t="str">
        <f t="shared" si="8"/>
        <v/>
      </c>
      <c r="D102" s="48"/>
      <c r="E102" s="43" t="str">
        <f t="shared" si="13"/>
        <v/>
      </c>
      <c r="F102" s="43"/>
      <c r="G102" s="43" t="str">
        <f t="shared" si="9"/>
        <v/>
      </c>
      <c r="H102" s="43"/>
      <c r="I102" s="44" t="str">
        <f t="shared" si="10"/>
        <v/>
      </c>
      <c r="J102" s="45"/>
      <c r="K102" s="44" t="str">
        <f t="shared" si="11"/>
        <v/>
      </c>
      <c r="L102" s="45"/>
      <c r="M102" s="43" t="str">
        <f t="shared" si="12"/>
        <v/>
      </c>
      <c r="N102" s="43"/>
    </row>
    <row r="103" spans="1:14" x14ac:dyDescent="0.2">
      <c r="A103" s="11">
        <v>86</v>
      </c>
      <c r="B103" s="4" t="str">
        <f t="shared" si="7"/>
        <v/>
      </c>
      <c r="C103" s="48" t="str">
        <f t="shared" si="8"/>
        <v/>
      </c>
      <c r="D103" s="48"/>
      <c r="E103" s="43" t="str">
        <f t="shared" si="13"/>
        <v/>
      </c>
      <c r="F103" s="43"/>
      <c r="G103" s="43" t="str">
        <f t="shared" si="9"/>
        <v/>
      </c>
      <c r="H103" s="43"/>
      <c r="I103" s="44" t="str">
        <f t="shared" si="10"/>
        <v/>
      </c>
      <c r="J103" s="45"/>
      <c r="K103" s="44" t="str">
        <f t="shared" si="11"/>
        <v/>
      </c>
      <c r="L103" s="45"/>
      <c r="M103" s="43" t="str">
        <f t="shared" si="12"/>
        <v/>
      </c>
      <c r="N103" s="43"/>
    </row>
    <row r="104" spans="1:14" x14ac:dyDescent="0.2">
      <c r="A104" s="11">
        <v>87</v>
      </c>
      <c r="B104" s="4" t="str">
        <f t="shared" si="7"/>
        <v/>
      </c>
      <c r="C104" s="48" t="str">
        <f t="shared" si="8"/>
        <v/>
      </c>
      <c r="D104" s="48"/>
      <c r="E104" s="43" t="str">
        <f t="shared" si="13"/>
        <v/>
      </c>
      <c r="F104" s="43"/>
      <c r="G104" s="43" t="str">
        <f t="shared" si="9"/>
        <v/>
      </c>
      <c r="H104" s="43"/>
      <c r="I104" s="44" t="str">
        <f t="shared" si="10"/>
        <v/>
      </c>
      <c r="J104" s="45"/>
      <c r="K104" s="44" t="str">
        <f t="shared" si="11"/>
        <v/>
      </c>
      <c r="L104" s="45"/>
      <c r="M104" s="43" t="str">
        <f t="shared" si="12"/>
        <v/>
      </c>
      <c r="N104" s="43"/>
    </row>
    <row r="105" spans="1:14" x14ac:dyDescent="0.2">
      <c r="A105" s="11">
        <v>88</v>
      </c>
      <c r="B105" s="4" t="str">
        <f t="shared" si="7"/>
        <v/>
      </c>
      <c r="C105" s="48" t="str">
        <f t="shared" si="8"/>
        <v/>
      </c>
      <c r="D105" s="48"/>
      <c r="E105" s="43" t="str">
        <f t="shared" si="13"/>
        <v/>
      </c>
      <c r="F105" s="43"/>
      <c r="G105" s="43" t="str">
        <f t="shared" si="9"/>
        <v/>
      </c>
      <c r="H105" s="43"/>
      <c r="I105" s="44" t="str">
        <f t="shared" si="10"/>
        <v/>
      </c>
      <c r="J105" s="45"/>
      <c r="K105" s="44" t="str">
        <f t="shared" si="11"/>
        <v/>
      </c>
      <c r="L105" s="45"/>
      <c r="M105" s="43" t="str">
        <f t="shared" si="12"/>
        <v/>
      </c>
      <c r="N105" s="43"/>
    </row>
    <row r="106" spans="1:14" x14ac:dyDescent="0.2">
      <c r="A106" s="11">
        <v>89</v>
      </c>
      <c r="B106" s="4" t="str">
        <f t="shared" si="7"/>
        <v/>
      </c>
      <c r="C106" s="48" t="str">
        <f t="shared" si="8"/>
        <v/>
      </c>
      <c r="D106" s="48"/>
      <c r="E106" s="43" t="str">
        <f t="shared" si="13"/>
        <v/>
      </c>
      <c r="F106" s="43"/>
      <c r="G106" s="43" t="str">
        <f t="shared" si="9"/>
        <v/>
      </c>
      <c r="H106" s="43"/>
      <c r="I106" s="44" t="str">
        <f t="shared" si="10"/>
        <v/>
      </c>
      <c r="J106" s="45"/>
      <c r="K106" s="44" t="str">
        <f t="shared" si="11"/>
        <v/>
      </c>
      <c r="L106" s="45"/>
      <c r="M106" s="43" t="str">
        <f t="shared" si="12"/>
        <v/>
      </c>
      <c r="N106" s="43"/>
    </row>
    <row r="107" spans="1:14" x14ac:dyDescent="0.2">
      <c r="A107" s="11">
        <v>90</v>
      </c>
      <c r="B107" s="4" t="str">
        <f t="shared" si="7"/>
        <v/>
      </c>
      <c r="C107" s="48" t="str">
        <f t="shared" si="8"/>
        <v/>
      </c>
      <c r="D107" s="48"/>
      <c r="E107" s="43" t="str">
        <f t="shared" si="13"/>
        <v/>
      </c>
      <c r="F107" s="43"/>
      <c r="G107" s="43" t="str">
        <f t="shared" si="9"/>
        <v/>
      </c>
      <c r="H107" s="43"/>
      <c r="I107" s="44" t="str">
        <f t="shared" si="10"/>
        <v/>
      </c>
      <c r="J107" s="45"/>
      <c r="K107" s="44" t="str">
        <f t="shared" si="11"/>
        <v/>
      </c>
      <c r="L107" s="45"/>
      <c r="M107" s="43" t="str">
        <f t="shared" si="12"/>
        <v/>
      </c>
      <c r="N107" s="43"/>
    </row>
    <row r="108" spans="1:14" x14ac:dyDescent="0.2">
      <c r="A108" s="11">
        <v>91</v>
      </c>
      <c r="B108" s="4" t="str">
        <f t="shared" si="7"/>
        <v/>
      </c>
      <c r="C108" s="48" t="str">
        <f t="shared" si="8"/>
        <v/>
      </c>
      <c r="D108" s="48"/>
      <c r="E108" s="43" t="str">
        <f t="shared" si="13"/>
        <v/>
      </c>
      <c r="F108" s="43"/>
      <c r="G108" s="43" t="str">
        <f t="shared" si="9"/>
        <v/>
      </c>
      <c r="H108" s="43"/>
      <c r="I108" s="44" t="str">
        <f t="shared" si="10"/>
        <v/>
      </c>
      <c r="J108" s="45"/>
      <c r="K108" s="44" t="str">
        <f t="shared" si="11"/>
        <v/>
      </c>
      <c r="L108" s="45"/>
      <c r="M108" s="43" t="str">
        <f t="shared" si="12"/>
        <v/>
      </c>
      <c r="N108" s="43"/>
    </row>
    <row r="109" spans="1:14" x14ac:dyDescent="0.2">
      <c r="A109" s="11">
        <v>92</v>
      </c>
      <c r="B109" s="4" t="str">
        <f t="shared" si="7"/>
        <v/>
      </c>
      <c r="C109" s="48" t="str">
        <f t="shared" si="8"/>
        <v/>
      </c>
      <c r="D109" s="48"/>
      <c r="E109" s="43" t="str">
        <f t="shared" si="13"/>
        <v/>
      </c>
      <c r="F109" s="43"/>
      <c r="G109" s="43" t="str">
        <f t="shared" si="9"/>
        <v/>
      </c>
      <c r="H109" s="43"/>
      <c r="I109" s="44" t="str">
        <f t="shared" si="10"/>
        <v/>
      </c>
      <c r="J109" s="45"/>
      <c r="K109" s="44" t="str">
        <f t="shared" si="11"/>
        <v/>
      </c>
      <c r="L109" s="45"/>
      <c r="M109" s="43" t="str">
        <f t="shared" si="12"/>
        <v/>
      </c>
      <c r="N109" s="43"/>
    </row>
    <row r="110" spans="1:14" x14ac:dyDescent="0.2">
      <c r="A110" s="11">
        <v>93</v>
      </c>
      <c r="B110" s="4" t="str">
        <f t="shared" si="7"/>
        <v/>
      </c>
      <c r="C110" s="48" t="str">
        <f t="shared" si="8"/>
        <v/>
      </c>
      <c r="D110" s="48"/>
      <c r="E110" s="43" t="str">
        <f t="shared" si="13"/>
        <v/>
      </c>
      <c r="F110" s="43"/>
      <c r="G110" s="43" t="str">
        <f t="shared" si="9"/>
        <v/>
      </c>
      <c r="H110" s="43"/>
      <c r="I110" s="44" t="str">
        <f t="shared" si="10"/>
        <v/>
      </c>
      <c r="J110" s="45"/>
      <c r="K110" s="44" t="str">
        <f t="shared" si="11"/>
        <v/>
      </c>
      <c r="L110" s="45"/>
      <c r="M110" s="43" t="str">
        <f t="shared" si="12"/>
        <v/>
      </c>
      <c r="N110" s="43"/>
    </row>
    <row r="111" spans="1:14" x14ac:dyDescent="0.2">
      <c r="A111" s="11">
        <v>94</v>
      </c>
      <c r="B111" s="4" t="str">
        <f t="shared" si="7"/>
        <v/>
      </c>
      <c r="C111" s="48" t="str">
        <f t="shared" si="8"/>
        <v/>
      </c>
      <c r="D111" s="48"/>
      <c r="E111" s="43" t="str">
        <f t="shared" si="13"/>
        <v/>
      </c>
      <c r="F111" s="43"/>
      <c r="G111" s="43" t="str">
        <f t="shared" si="9"/>
        <v/>
      </c>
      <c r="H111" s="43"/>
      <c r="I111" s="44" t="str">
        <f t="shared" si="10"/>
        <v/>
      </c>
      <c r="J111" s="45"/>
      <c r="K111" s="44" t="str">
        <f t="shared" si="11"/>
        <v/>
      </c>
      <c r="L111" s="45"/>
      <c r="M111" s="43" t="str">
        <f t="shared" si="12"/>
        <v/>
      </c>
      <c r="N111" s="43"/>
    </row>
    <row r="112" spans="1:14" x14ac:dyDescent="0.2">
      <c r="A112" s="11">
        <v>95</v>
      </c>
      <c r="B112" s="4" t="str">
        <f t="shared" si="7"/>
        <v/>
      </c>
      <c r="C112" s="48" t="str">
        <f t="shared" si="8"/>
        <v/>
      </c>
      <c r="D112" s="48"/>
      <c r="E112" s="43" t="str">
        <f t="shared" si="13"/>
        <v/>
      </c>
      <c r="F112" s="43"/>
      <c r="G112" s="43" t="str">
        <f t="shared" si="9"/>
        <v/>
      </c>
      <c r="H112" s="43"/>
      <c r="I112" s="44" t="str">
        <f t="shared" si="10"/>
        <v/>
      </c>
      <c r="J112" s="45"/>
      <c r="K112" s="44" t="str">
        <f t="shared" si="11"/>
        <v/>
      </c>
      <c r="L112" s="45"/>
      <c r="M112" s="43" t="str">
        <f t="shared" si="12"/>
        <v/>
      </c>
      <c r="N112" s="43"/>
    </row>
    <row r="113" spans="1:14" x14ac:dyDescent="0.2">
      <c r="A113" s="11">
        <v>96</v>
      </c>
      <c r="B113" s="4" t="str">
        <f t="shared" si="7"/>
        <v/>
      </c>
      <c r="C113" s="48" t="str">
        <f t="shared" si="8"/>
        <v/>
      </c>
      <c r="D113" s="48"/>
      <c r="E113" s="43" t="str">
        <f t="shared" si="13"/>
        <v/>
      </c>
      <c r="F113" s="43"/>
      <c r="G113" s="43" t="str">
        <f t="shared" si="9"/>
        <v/>
      </c>
      <c r="H113" s="43"/>
      <c r="I113" s="44" t="str">
        <f t="shared" si="10"/>
        <v/>
      </c>
      <c r="J113" s="45"/>
      <c r="K113" s="44" t="str">
        <f t="shared" si="11"/>
        <v/>
      </c>
      <c r="L113" s="45"/>
      <c r="M113" s="43" t="str">
        <f t="shared" si="12"/>
        <v/>
      </c>
      <c r="N113" s="43"/>
    </row>
    <row r="114" spans="1:14" x14ac:dyDescent="0.2">
      <c r="A114" s="11">
        <v>97</v>
      </c>
      <c r="B114" s="4" t="str">
        <f t="shared" si="7"/>
        <v/>
      </c>
      <c r="C114" s="48" t="str">
        <f t="shared" si="8"/>
        <v/>
      </c>
      <c r="D114" s="48"/>
      <c r="E114" s="43" t="str">
        <f t="shared" si="13"/>
        <v/>
      </c>
      <c r="F114" s="43"/>
      <c r="G114" s="43" t="str">
        <f t="shared" si="9"/>
        <v/>
      </c>
      <c r="H114" s="43"/>
      <c r="I114" s="44" t="str">
        <f t="shared" si="10"/>
        <v/>
      </c>
      <c r="J114" s="45"/>
      <c r="K114" s="44" t="str">
        <f t="shared" si="11"/>
        <v/>
      </c>
      <c r="L114" s="45"/>
      <c r="M114" s="43" t="str">
        <f t="shared" si="12"/>
        <v/>
      </c>
      <c r="N114" s="43"/>
    </row>
    <row r="115" spans="1:14" x14ac:dyDescent="0.2">
      <c r="A115" s="11">
        <v>98</v>
      </c>
      <c r="B115" s="4" t="str">
        <f t="shared" si="7"/>
        <v/>
      </c>
      <c r="C115" s="48" t="str">
        <f t="shared" si="8"/>
        <v/>
      </c>
      <c r="D115" s="48"/>
      <c r="E115" s="43" t="str">
        <f t="shared" si="13"/>
        <v/>
      </c>
      <c r="F115" s="43"/>
      <c r="G115" s="43" t="str">
        <f t="shared" si="9"/>
        <v/>
      </c>
      <c r="H115" s="43"/>
      <c r="I115" s="44" t="str">
        <f t="shared" si="10"/>
        <v/>
      </c>
      <c r="J115" s="45"/>
      <c r="K115" s="44" t="str">
        <f t="shared" si="11"/>
        <v/>
      </c>
      <c r="L115" s="45"/>
      <c r="M115" s="43" t="str">
        <f t="shared" si="12"/>
        <v/>
      </c>
      <c r="N115" s="43"/>
    </row>
    <row r="116" spans="1:14" x14ac:dyDescent="0.2">
      <c r="A116" s="11">
        <v>99</v>
      </c>
      <c r="B116" s="4" t="str">
        <f t="shared" si="7"/>
        <v/>
      </c>
      <c r="C116" s="48" t="str">
        <f t="shared" si="8"/>
        <v/>
      </c>
      <c r="D116" s="48"/>
      <c r="E116" s="43" t="str">
        <f t="shared" si="13"/>
        <v/>
      </c>
      <c r="F116" s="43"/>
      <c r="G116" s="43" t="str">
        <f t="shared" si="9"/>
        <v/>
      </c>
      <c r="H116" s="43"/>
      <c r="I116" s="44" t="str">
        <f t="shared" si="10"/>
        <v/>
      </c>
      <c r="J116" s="45"/>
      <c r="K116" s="44" t="str">
        <f t="shared" si="11"/>
        <v/>
      </c>
      <c r="L116" s="45"/>
      <c r="M116" s="43" t="str">
        <f t="shared" si="12"/>
        <v/>
      </c>
      <c r="N116" s="43"/>
    </row>
    <row r="117" spans="1:14" x14ac:dyDescent="0.2">
      <c r="A117" s="11">
        <v>100</v>
      </c>
      <c r="B117" s="4" t="str">
        <f t="shared" si="7"/>
        <v/>
      </c>
      <c r="C117" s="48" t="str">
        <f t="shared" si="8"/>
        <v/>
      </c>
      <c r="D117" s="48"/>
      <c r="E117" s="43" t="str">
        <f t="shared" si="13"/>
        <v/>
      </c>
      <c r="F117" s="43"/>
      <c r="G117" s="43" t="str">
        <f t="shared" si="9"/>
        <v/>
      </c>
      <c r="H117" s="43"/>
      <c r="I117" s="44" t="str">
        <f t="shared" si="10"/>
        <v/>
      </c>
      <c r="J117" s="45"/>
      <c r="K117" s="44" t="str">
        <f t="shared" si="11"/>
        <v/>
      </c>
      <c r="L117" s="45"/>
      <c r="M117" s="43" t="str">
        <f t="shared" si="12"/>
        <v/>
      </c>
      <c r="N117" s="43"/>
    </row>
    <row r="118" spans="1:14" x14ac:dyDescent="0.2">
      <c r="A118" s="11">
        <v>101</v>
      </c>
      <c r="B118" s="4" t="str">
        <f t="shared" si="7"/>
        <v/>
      </c>
      <c r="C118" s="48" t="str">
        <f t="shared" si="8"/>
        <v/>
      </c>
      <c r="D118" s="48"/>
      <c r="E118" s="43" t="str">
        <f t="shared" si="13"/>
        <v/>
      </c>
      <c r="F118" s="43"/>
      <c r="G118" s="43" t="str">
        <f t="shared" si="9"/>
        <v/>
      </c>
      <c r="H118" s="43"/>
      <c r="I118" s="44" t="str">
        <f t="shared" si="10"/>
        <v/>
      </c>
      <c r="J118" s="45"/>
      <c r="K118" s="44" t="str">
        <f t="shared" si="11"/>
        <v/>
      </c>
      <c r="L118" s="45"/>
      <c r="M118" s="43" t="str">
        <f t="shared" si="12"/>
        <v/>
      </c>
      <c r="N118" s="43"/>
    </row>
    <row r="119" spans="1:14" x14ac:dyDescent="0.2">
      <c r="A119" s="11">
        <v>102</v>
      </c>
      <c r="B119" s="4" t="str">
        <f t="shared" si="7"/>
        <v/>
      </c>
      <c r="C119" s="48" t="str">
        <f t="shared" si="8"/>
        <v/>
      </c>
      <c r="D119" s="48"/>
      <c r="E119" s="43" t="str">
        <f t="shared" si="13"/>
        <v/>
      </c>
      <c r="F119" s="43"/>
      <c r="G119" s="43" t="str">
        <f t="shared" si="9"/>
        <v/>
      </c>
      <c r="H119" s="43"/>
      <c r="I119" s="44" t="str">
        <f t="shared" si="10"/>
        <v/>
      </c>
      <c r="J119" s="45"/>
      <c r="K119" s="44" t="str">
        <f t="shared" si="11"/>
        <v/>
      </c>
      <c r="L119" s="45"/>
      <c r="M119" s="43" t="str">
        <f t="shared" si="12"/>
        <v/>
      </c>
      <c r="N119" s="43"/>
    </row>
    <row r="120" spans="1:14" x14ac:dyDescent="0.2">
      <c r="A120" s="11">
        <v>103</v>
      </c>
      <c r="B120" s="4" t="str">
        <f t="shared" si="7"/>
        <v/>
      </c>
      <c r="C120" s="48" t="str">
        <f t="shared" si="8"/>
        <v/>
      </c>
      <c r="D120" s="48"/>
      <c r="E120" s="43" t="str">
        <f t="shared" si="13"/>
        <v/>
      </c>
      <c r="F120" s="43"/>
      <c r="G120" s="43" t="str">
        <f t="shared" si="9"/>
        <v/>
      </c>
      <c r="H120" s="43"/>
      <c r="I120" s="44" t="str">
        <f t="shared" si="10"/>
        <v/>
      </c>
      <c r="J120" s="45"/>
      <c r="K120" s="44" t="str">
        <f t="shared" si="11"/>
        <v/>
      </c>
      <c r="L120" s="45"/>
      <c r="M120" s="43" t="str">
        <f t="shared" si="12"/>
        <v/>
      </c>
      <c r="N120" s="43"/>
    </row>
    <row r="121" spans="1:14" x14ac:dyDescent="0.2">
      <c r="A121" s="11">
        <v>104</v>
      </c>
      <c r="B121" s="4" t="str">
        <f t="shared" si="7"/>
        <v/>
      </c>
      <c r="C121" s="48" t="str">
        <f t="shared" si="8"/>
        <v/>
      </c>
      <c r="D121" s="48"/>
      <c r="E121" s="43" t="str">
        <f t="shared" si="13"/>
        <v/>
      </c>
      <c r="F121" s="43"/>
      <c r="G121" s="43" t="str">
        <f t="shared" si="9"/>
        <v/>
      </c>
      <c r="H121" s="43"/>
      <c r="I121" s="44" t="str">
        <f t="shared" si="10"/>
        <v/>
      </c>
      <c r="J121" s="45"/>
      <c r="K121" s="44" t="str">
        <f t="shared" si="11"/>
        <v/>
      </c>
      <c r="L121" s="45"/>
      <c r="M121" s="43" t="str">
        <f t="shared" si="12"/>
        <v/>
      </c>
      <c r="N121" s="43"/>
    </row>
    <row r="122" spans="1:14" x14ac:dyDescent="0.2">
      <c r="A122" s="11">
        <v>105</v>
      </c>
      <c r="B122" s="4" t="str">
        <f t="shared" si="7"/>
        <v/>
      </c>
      <c r="C122" s="48" t="str">
        <f t="shared" si="8"/>
        <v/>
      </c>
      <c r="D122" s="48"/>
      <c r="E122" s="43" t="str">
        <f t="shared" si="13"/>
        <v/>
      </c>
      <c r="F122" s="43"/>
      <c r="G122" s="43" t="str">
        <f t="shared" si="9"/>
        <v/>
      </c>
      <c r="H122" s="43"/>
      <c r="I122" s="44" t="str">
        <f t="shared" si="10"/>
        <v/>
      </c>
      <c r="J122" s="45"/>
      <c r="K122" s="44" t="str">
        <f t="shared" si="11"/>
        <v/>
      </c>
      <c r="L122" s="45"/>
      <c r="M122" s="43" t="str">
        <f t="shared" si="12"/>
        <v/>
      </c>
      <c r="N122" s="43"/>
    </row>
    <row r="123" spans="1:14" x14ac:dyDescent="0.2">
      <c r="A123" s="11">
        <v>106</v>
      </c>
      <c r="B123" s="4" t="str">
        <f t="shared" si="7"/>
        <v/>
      </c>
      <c r="C123" s="48" t="str">
        <f t="shared" si="8"/>
        <v/>
      </c>
      <c r="D123" s="48"/>
      <c r="E123" s="43" t="str">
        <f t="shared" si="13"/>
        <v/>
      </c>
      <c r="F123" s="43"/>
      <c r="G123" s="43" t="str">
        <f t="shared" si="9"/>
        <v/>
      </c>
      <c r="H123" s="43"/>
      <c r="I123" s="44" t="str">
        <f t="shared" si="10"/>
        <v/>
      </c>
      <c r="J123" s="45"/>
      <c r="K123" s="44" t="str">
        <f t="shared" si="11"/>
        <v/>
      </c>
      <c r="L123" s="45"/>
      <c r="M123" s="43" t="str">
        <f t="shared" si="12"/>
        <v/>
      </c>
      <c r="N123" s="43"/>
    </row>
    <row r="124" spans="1:14" x14ac:dyDescent="0.2">
      <c r="A124" s="11">
        <v>107</v>
      </c>
      <c r="B124" s="4" t="str">
        <f t="shared" si="7"/>
        <v/>
      </c>
      <c r="C124" s="48" t="str">
        <f t="shared" si="8"/>
        <v/>
      </c>
      <c r="D124" s="48"/>
      <c r="E124" s="43" t="str">
        <f t="shared" si="13"/>
        <v/>
      </c>
      <c r="F124" s="43"/>
      <c r="G124" s="43" t="str">
        <f t="shared" si="9"/>
        <v/>
      </c>
      <c r="H124" s="43"/>
      <c r="I124" s="44" t="str">
        <f t="shared" si="10"/>
        <v/>
      </c>
      <c r="J124" s="45"/>
      <c r="K124" s="44" t="str">
        <f t="shared" si="11"/>
        <v/>
      </c>
      <c r="L124" s="45"/>
      <c r="M124" s="43" t="str">
        <f t="shared" si="12"/>
        <v/>
      </c>
      <c r="N124" s="43"/>
    </row>
    <row r="125" spans="1:14" x14ac:dyDescent="0.2">
      <c r="A125" s="11">
        <v>108</v>
      </c>
      <c r="B125" s="4" t="str">
        <f t="shared" si="7"/>
        <v/>
      </c>
      <c r="C125" s="48" t="str">
        <f t="shared" si="8"/>
        <v/>
      </c>
      <c r="D125" s="48"/>
      <c r="E125" s="43" t="str">
        <f t="shared" si="13"/>
        <v/>
      </c>
      <c r="F125" s="43"/>
      <c r="G125" s="43" t="str">
        <f t="shared" si="9"/>
        <v/>
      </c>
      <c r="H125" s="43"/>
      <c r="I125" s="44" t="str">
        <f t="shared" si="10"/>
        <v/>
      </c>
      <c r="J125" s="45"/>
      <c r="K125" s="44" t="str">
        <f t="shared" si="11"/>
        <v/>
      </c>
      <c r="L125" s="45"/>
      <c r="M125" s="43" t="str">
        <f t="shared" si="12"/>
        <v/>
      </c>
      <c r="N125" s="43"/>
    </row>
    <row r="126" spans="1:14" x14ac:dyDescent="0.2">
      <c r="A126" s="11">
        <v>109</v>
      </c>
      <c r="B126" s="4" t="str">
        <f t="shared" si="7"/>
        <v/>
      </c>
      <c r="C126" s="48" t="str">
        <f t="shared" si="8"/>
        <v/>
      </c>
      <c r="D126" s="48"/>
      <c r="E126" s="43" t="str">
        <f t="shared" si="13"/>
        <v/>
      </c>
      <c r="F126" s="43"/>
      <c r="G126" s="43" t="str">
        <f t="shared" si="9"/>
        <v/>
      </c>
      <c r="H126" s="43"/>
      <c r="I126" s="44" t="str">
        <f t="shared" si="10"/>
        <v/>
      </c>
      <c r="J126" s="45"/>
      <c r="K126" s="44" t="str">
        <f t="shared" si="11"/>
        <v/>
      </c>
      <c r="L126" s="45"/>
      <c r="M126" s="43" t="str">
        <f t="shared" si="12"/>
        <v/>
      </c>
      <c r="N126" s="43"/>
    </row>
    <row r="127" spans="1:14" x14ac:dyDescent="0.2">
      <c r="A127" s="11">
        <v>110</v>
      </c>
      <c r="B127" s="4" t="str">
        <f t="shared" si="7"/>
        <v/>
      </c>
      <c r="C127" s="48" t="str">
        <f t="shared" si="8"/>
        <v/>
      </c>
      <c r="D127" s="48"/>
      <c r="E127" s="43" t="str">
        <f t="shared" si="13"/>
        <v/>
      </c>
      <c r="F127" s="43"/>
      <c r="G127" s="43" t="str">
        <f t="shared" si="9"/>
        <v/>
      </c>
      <c r="H127" s="43"/>
      <c r="I127" s="44" t="str">
        <f t="shared" si="10"/>
        <v/>
      </c>
      <c r="J127" s="45"/>
      <c r="K127" s="44" t="str">
        <f t="shared" si="11"/>
        <v/>
      </c>
      <c r="L127" s="45"/>
      <c r="M127" s="43" t="str">
        <f t="shared" si="12"/>
        <v/>
      </c>
      <c r="N127" s="43"/>
    </row>
    <row r="128" spans="1:14" x14ac:dyDescent="0.2">
      <c r="A128" s="11">
        <v>111</v>
      </c>
      <c r="B128" s="4" t="str">
        <f t="shared" si="7"/>
        <v/>
      </c>
      <c r="C128" s="48" t="str">
        <f t="shared" si="8"/>
        <v/>
      </c>
      <c r="D128" s="48"/>
      <c r="E128" s="43" t="str">
        <f t="shared" si="13"/>
        <v/>
      </c>
      <c r="F128" s="43"/>
      <c r="G128" s="43" t="str">
        <f t="shared" si="9"/>
        <v/>
      </c>
      <c r="H128" s="43"/>
      <c r="I128" s="44" t="str">
        <f t="shared" si="10"/>
        <v/>
      </c>
      <c r="J128" s="45"/>
      <c r="K128" s="44" t="str">
        <f t="shared" si="11"/>
        <v/>
      </c>
      <c r="L128" s="45"/>
      <c r="M128" s="43" t="str">
        <f t="shared" si="12"/>
        <v/>
      </c>
      <c r="N128" s="43"/>
    </row>
    <row r="129" spans="1:14" x14ac:dyDescent="0.2">
      <c r="A129" s="11">
        <v>112</v>
      </c>
      <c r="B129" s="4" t="str">
        <f t="shared" si="7"/>
        <v/>
      </c>
      <c r="C129" s="48" t="str">
        <f t="shared" si="8"/>
        <v/>
      </c>
      <c r="D129" s="48"/>
      <c r="E129" s="43" t="str">
        <f t="shared" si="13"/>
        <v/>
      </c>
      <c r="F129" s="43"/>
      <c r="G129" s="43" t="str">
        <f t="shared" si="9"/>
        <v/>
      </c>
      <c r="H129" s="43"/>
      <c r="I129" s="44" t="str">
        <f t="shared" si="10"/>
        <v/>
      </c>
      <c r="J129" s="45"/>
      <c r="K129" s="44" t="str">
        <f t="shared" si="11"/>
        <v/>
      </c>
      <c r="L129" s="45"/>
      <c r="M129" s="43" t="str">
        <f t="shared" si="12"/>
        <v/>
      </c>
      <c r="N129" s="43"/>
    </row>
    <row r="130" spans="1:14" x14ac:dyDescent="0.2">
      <c r="A130" s="11">
        <v>113</v>
      </c>
      <c r="B130" s="4" t="str">
        <f t="shared" si="7"/>
        <v/>
      </c>
      <c r="C130" s="48" t="str">
        <f t="shared" si="8"/>
        <v/>
      </c>
      <c r="D130" s="48"/>
      <c r="E130" s="43" t="str">
        <f t="shared" si="13"/>
        <v/>
      </c>
      <c r="F130" s="43"/>
      <c r="G130" s="43" t="str">
        <f t="shared" si="9"/>
        <v/>
      </c>
      <c r="H130" s="43"/>
      <c r="I130" s="44" t="str">
        <f t="shared" si="10"/>
        <v/>
      </c>
      <c r="J130" s="45"/>
      <c r="K130" s="44" t="str">
        <f t="shared" si="11"/>
        <v/>
      </c>
      <c r="L130" s="45"/>
      <c r="M130" s="43" t="str">
        <f t="shared" si="12"/>
        <v/>
      </c>
      <c r="N130" s="43"/>
    </row>
    <row r="131" spans="1:14" x14ac:dyDescent="0.2">
      <c r="A131" s="11">
        <v>114</v>
      </c>
      <c r="B131" s="4" t="str">
        <f t="shared" si="7"/>
        <v/>
      </c>
      <c r="C131" s="48" t="str">
        <f t="shared" si="8"/>
        <v/>
      </c>
      <c r="D131" s="48"/>
      <c r="E131" s="43" t="str">
        <f t="shared" si="13"/>
        <v/>
      </c>
      <c r="F131" s="43"/>
      <c r="G131" s="43" t="str">
        <f t="shared" si="9"/>
        <v/>
      </c>
      <c r="H131" s="43"/>
      <c r="I131" s="44" t="str">
        <f t="shared" si="10"/>
        <v/>
      </c>
      <c r="J131" s="45"/>
      <c r="K131" s="44" t="str">
        <f t="shared" si="11"/>
        <v/>
      </c>
      <c r="L131" s="45"/>
      <c r="M131" s="43" t="str">
        <f t="shared" si="12"/>
        <v/>
      </c>
      <c r="N131" s="43"/>
    </row>
    <row r="132" spans="1:14" x14ac:dyDescent="0.2">
      <c r="A132" s="11">
        <v>115</v>
      </c>
      <c r="B132" s="4" t="str">
        <f t="shared" si="7"/>
        <v/>
      </c>
      <c r="C132" s="48" t="str">
        <f t="shared" si="8"/>
        <v/>
      </c>
      <c r="D132" s="48"/>
      <c r="E132" s="43" t="str">
        <f t="shared" si="13"/>
        <v/>
      </c>
      <c r="F132" s="43"/>
      <c r="G132" s="43" t="str">
        <f t="shared" si="9"/>
        <v/>
      </c>
      <c r="H132" s="43"/>
      <c r="I132" s="44" t="str">
        <f t="shared" si="10"/>
        <v/>
      </c>
      <c r="J132" s="45"/>
      <c r="K132" s="44" t="str">
        <f t="shared" si="11"/>
        <v/>
      </c>
      <c r="L132" s="45"/>
      <c r="M132" s="43" t="str">
        <f t="shared" si="12"/>
        <v/>
      </c>
      <c r="N132" s="43"/>
    </row>
    <row r="133" spans="1:14" x14ac:dyDescent="0.2">
      <c r="A133" s="11">
        <v>116</v>
      </c>
      <c r="B133" s="4" t="str">
        <f t="shared" si="7"/>
        <v/>
      </c>
      <c r="C133" s="48" t="str">
        <f t="shared" si="8"/>
        <v/>
      </c>
      <c r="D133" s="48"/>
      <c r="E133" s="43" t="str">
        <f t="shared" si="13"/>
        <v/>
      </c>
      <c r="F133" s="43"/>
      <c r="G133" s="43" t="str">
        <f t="shared" si="9"/>
        <v/>
      </c>
      <c r="H133" s="43"/>
      <c r="I133" s="44" t="str">
        <f t="shared" si="10"/>
        <v/>
      </c>
      <c r="J133" s="45"/>
      <c r="K133" s="44" t="str">
        <f t="shared" si="11"/>
        <v/>
      </c>
      <c r="L133" s="45"/>
      <c r="M133" s="43" t="str">
        <f t="shared" si="12"/>
        <v/>
      </c>
      <c r="N133" s="43"/>
    </row>
    <row r="134" spans="1:14" x14ac:dyDescent="0.2">
      <c r="A134" s="11">
        <v>117</v>
      </c>
      <c r="B134" s="4" t="str">
        <f t="shared" si="7"/>
        <v/>
      </c>
      <c r="C134" s="48" t="str">
        <f t="shared" si="8"/>
        <v/>
      </c>
      <c r="D134" s="48"/>
      <c r="E134" s="43" t="str">
        <f t="shared" si="13"/>
        <v/>
      </c>
      <c r="F134" s="43"/>
      <c r="G134" s="43" t="str">
        <f t="shared" si="9"/>
        <v/>
      </c>
      <c r="H134" s="43"/>
      <c r="I134" s="44" t="str">
        <f t="shared" si="10"/>
        <v/>
      </c>
      <c r="J134" s="45"/>
      <c r="K134" s="44" t="str">
        <f t="shared" si="11"/>
        <v/>
      </c>
      <c r="L134" s="45"/>
      <c r="M134" s="43" t="str">
        <f t="shared" si="12"/>
        <v/>
      </c>
      <c r="N134" s="43"/>
    </row>
    <row r="135" spans="1:14" x14ac:dyDescent="0.2">
      <c r="A135" s="11">
        <v>118</v>
      </c>
      <c r="B135" s="4" t="str">
        <f t="shared" si="7"/>
        <v/>
      </c>
      <c r="C135" s="48" t="str">
        <f t="shared" si="8"/>
        <v/>
      </c>
      <c r="D135" s="48"/>
      <c r="E135" s="43" t="str">
        <f t="shared" si="13"/>
        <v/>
      </c>
      <c r="F135" s="43"/>
      <c r="G135" s="43" t="str">
        <f t="shared" si="9"/>
        <v/>
      </c>
      <c r="H135" s="43"/>
      <c r="I135" s="44" t="str">
        <f t="shared" si="10"/>
        <v/>
      </c>
      <c r="J135" s="45"/>
      <c r="K135" s="44" t="str">
        <f t="shared" si="11"/>
        <v/>
      </c>
      <c r="L135" s="45"/>
      <c r="M135" s="43" t="str">
        <f t="shared" si="12"/>
        <v/>
      </c>
      <c r="N135" s="43"/>
    </row>
    <row r="136" spans="1:14" x14ac:dyDescent="0.2">
      <c r="A136" s="11">
        <v>119</v>
      </c>
      <c r="B136" s="4" t="str">
        <f t="shared" si="7"/>
        <v/>
      </c>
      <c r="C136" s="48" t="str">
        <f t="shared" si="8"/>
        <v/>
      </c>
      <c r="D136" s="48"/>
      <c r="E136" s="43" t="str">
        <f t="shared" si="13"/>
        <v/>
      </c>
      <c r="F136" s="43"/>
      <c r="G136" s="43" t="str">
        <f t="shared" si="9"/>
        <v/>
      </c>
      <c r="H136" s="43"/>
      <c r="I136" s="44" t="str">
        <f t="shared" si="10"/>
        <v/>
      </c>
      <c r="J136" s="45"/>
      <c r="K136" s="44" t="str">
        <f t="shared" si="11"/>
        <v/>
      </c>
      <c r="L136" s="45"/>
      <c r="M136" s="43" t="str">
        <f t="shared" si="12"/>
        <v/>
      </c>
      <c r="N136" s="43"/>
    </row>
    <row r="137" spans="1:14" x14ac:dyDescent="0.2">
      <c r="A137" s="11">
        <v>120</v>
      </c>
      <c r="B137" s="4" t="str">
        <f t="shared" si="7"/>
        <v/>
      </c>
      <c r="C137" s="48" t="str">
        <f t="shared" si="8"/>
        <v/>
      </c>
      <c r="D137" s="48"/>
      <c r="E137" s="43" t="str">
        <f t="shared" si="13"/>
        <v/>
      </c>
      <c r="F137" s="43"/>
      <c r="G137" s="43" t="str">
        <f t="shared" si="9"/>
        <v/>
      </c>
      <c r="H137" s="43"/>
      <c r="I137" s="44" t="str">
        <f t="shared" si="10"/>
        <v/>
      </c>
      <c r="J137" s="45"/>
      <c r="K137" s="44" t="str">
        <f t="shared" si="11"/>
        <v/>
      </c>
      <c r="L137" s="45"/>
      <c r="M137" s="43" t="str">
        <f t="shared" si="12"/>
        <v/>
      </c>
      <c r="N137" s="43"/>
    </row>
    <row r="138" spans="1:14" x14ac:dyDescent="0.2">
      <c r="A138" s="11">
        <v>121</v>
      </c>
      <c r="B138" s="4" t="str">
        <f t="shared" si="7"/>
        <v/>
      </c>
      <c r="C138" s="48" t="str">
        <f t="shared" si="8"/>
        <v/>
      </c>
      <c r="D138" s="48"/>
      <c r="E138" s="43" t="str">
        <f t="shared" si="13"/>
        <v/>
      </c>
      <c r="F138" s="43"/>
      <c r="G138" s="43" t="str">
        <f t="shared" si="9"/>
        <v/>
      </c>
      <c r="H138" s="43"/>
      <c r="I138" s="44" t="str">
        <f t="shared" si="10"/>
        <v/>
      </c>
      <c r="J138" s="45"/>
      <c r="K138" s="44" t="str">
        <f t="shared" si="11"/>
        <v/>
      </c>
      <c r="L138" s="45"/>
      <c r="M138" s="43" t="str">
        <f t="shared" si="12"/>
        <v/>
      </c>
      <c r="N138" s="43"/>
    </row>
    <row r="139" spans="1:14" x14ac:dyDescent="0.2">
      <c r="A139" s="11">
        <v>122</v>
      </c>
      <c r="B139" s="4" t="str">
        <f t="shared" si="7"/>
        <v/>
      </c>
      <c r="C139" s="48" t="str">
        <f t="shared" si="8"/>
        <v/>
      </c>
      <c r="D139" s="48"/>
      <c r="E139" s="43" t="str">
        <f t="shared" si="13"/>
        <v/>
      </c>
      <c r="F139" s="43"/>
      <c r="G139" s="43" t="str">
        <f t="shared" si="9"/>
        <v/>
      </c>
      <c r="H139" s="43"/>
      <c r="I139" s="44" t="str">
        <f t="shared" si="10"/>
        <v/>
      </c>
      <c r="J139" s="45"/>
      <c r="K139" s="44" t="str">
        <f t="shared" si="11"/>
        <v/>
      </c>
      <c r="L139" s="45"/>
      <c r="M139" s="43" t="str">
        <f t="shared" si="12"/>
        <v/>
      </c>
      <c r="N139" s="43"/>
    </row>
    <row r="140" spans="1:14" x14ac:dyDescent="0.2">
      <c r="A140" s="11">
        <v>123</v>
      </c>
      <c r="B140" s="4" t="str">
        <f t="shared" si="7"/>
        <v/>
      </c>
      <c r="C140" s="48" t="str">
        <f t="shared" si="8"/>
        <v/>
      </c>
      <c r="D140" s="48"/>
      <c r="E140" s="43" t="str">
        <f t="shared" si="13"/>
        <v/>
      </c>
      <c r="F140" s="43"/>
      <c r="G140" s="43" t="str">
        <f t="shared" si="9"/>
        <v/>
      </c>
      <c r="H140" s="43"/>
      <c r="I140" s="44" t="str">
        <f t="shared" si="10"/>
        <v/>
      </c>
      <c r="J140" s="45"/>
      <c r="K140" s="44" t="str">
        <f t="shared" si="11"/>
        <v/>
      </c>
      <c r="L140" s="45"/>
      <c r="M140" s="43" t="str">
        <f t="shared" si="12"/>
        <v/>
      </c>
      <c r="N140" s="43"/>
    </row>
    <row r="141" spans="1:14" x14ac:dyDescent="0.2">
      <c r="A141" s="11">
        <v>124</v>
      </c>
      <c r="B141" s="4" t="str">
        <f t="shared" si="7"/>
        <v/>
      </c>
      <c r="C141" s="48" t="str">
        <f t="shared" si="8"/>
        <v/>
      </c>
      <c r="D141" s="48"/>
      <c r="E141" s="43" t="str">
        <f t="shared" si="13"/>
        <v/>
      </c>
      <c r="F141" s="43"/>
      <c r="G141" s="43" t="str">
        <f t="shared" si="9"/>
        <v/>
      </c>
      <c r="H141" s="43"/>
      <c r="I141" s="44" t="str">
        <f t="shared" si="10"/>
        <v/>
      </c>
      <c r="J141" s="45"/>
      <c r="K141" s="44" t="str">
        <f t="shared" si="11"/>
        <v/>
      </c>
      <c r="L141" s="45"/>
      <c r="M141" s="43" t="str">
        <f t="shared" si="12"/>
        <v/>
      </c>
      <c r="N141" s="43"/>
    </row>
    <row r="142" spans="1:14" x14ac:dyDescent="0.2">
      <c r="A142" s="11">
        <v>125</v>
      </c>
      <c r="B142" s="4" t="str">
        <f t="shared" si="7"/>
        <v/>
      </c>
      <c r="C142" s="48" t="str">
        <f t="shared" si="8"/>
        <v/>
      </c>
      <c r="D142" s="48"/>
      <c r="E142" s="43" t="str">
        <f t="shared" si="13"/>
        <v/>
      </c>
      <c r="F142" s="43"/>
      <c r="G142" s="43" t="str">
        <f t="shared" si="9"/>
        <v/>
      </c>
      <c r="H142" s="43"/>
      <c r="I142" s="44" t="str">
        <f t="shared" si="10"/>
        <v/>
      </c>
      <c r="J142" s="45"/>
      <c r="K142" s="44" t="str">
        <f t="shared" si="11"/>
        <v/>
      </c>
      <c r="L142" s="45"/>
      <c r="M142" s="43" t="str">
        <f t="shared" si="12"/>
        <v/>
      </c>
      <c r="N142" s="43"/>
    </row>
    <row r="143" spans="1:14" x14ac:dyDescent="0.2">
      <c r="A143" s="11">
        <v>126</v>
      </c>
      <c r="B143" s="4" t="str">
        <f t="shared" si="7"/>
        <v/>
      </c>
      <c r="C143" s="48" t="str">
        <f t="shared" si="8"/>
        <v/>
      </c>
      <c r="D143" s="48"/>
      <c r="E143" s="43" t="str">
        <f t="shared" si="13"/>
        <v/>
      </c>
      <c r="F143" s="43"/>
      <c r="G143" s="43" t="str">
        <f t="shared" si="9"/>
        <v/>
      </c>
      <c r="H143" s="43"/>
      <c r="I143" s="44" t="str">
        <f t="shared" si="10"/>
        <v/>
      </c>
      <c r="J143" s="45"/>
      <c r="K143" s="44" t="str">
        <f t="shared" si="11"/>
        <v/>
      </c>
      <c r="L143" s="45"/>
      <c r="M143" s="43" t="str">
        <f t="shared" si="12"/>
        <v/>
      </c>
      <c r="N143" s="43"/>
    </row>
    <row r="144" spans="1:14" x14ac:dyDescent="0.2">
      <c r="A144" s="11">
        <v>127</v>
      </c>
      <c r="B144" s="4" t="str">
        <f t="shared" si="7"/>
        <v/>
      </c>
      <c r="C144" s="48" t="str">
        <f t="shared" si="8"/>
        <v/>
      </c>
      <c r="D144" s="48"/>
      <c r="E144" s="43" t="str">
        <f t="shared" si="13"/>
        <v/>
      </c>
      <c r="F144" s="43"/>
      <c r="G144" s="43" t="str">
        <f t="shared" si="9"/>
        <v/>
      </c>
      <c r="H144" s="43"/>
      <c r="I144" s="44" t="str">
        <f t="shared" si="10"/>
        <v/>
      </c>
      <c r="J144" s="45"/>
      <c r="K144" s="44" t="str">
        <f t="shared" si="11"/>
        <v/>
      </c>
      <c r="L144" s="45"/>
      <c r="M144" s="43" t="str">
        <f t="shared" si="12"/>
        <v/>
      </c>
      <c r="N144" s="43"/>
    </row>
    <row r="145" spans="1:14" x14ac:dyDescent="0.2">
      <c r="A145" s="11">
        <v>128</v>
      </c>
      <c r="B145" s="4" t="str">
        <f t="shared" si="7"/>
        <v/>
      </c>
      <c r="C145" s="48" t="str">
        <f t="shared" si="8"/>
        <v/>
      </c>
      <c r="D145" s="48"/>
      <c r="E145" s="43" t="str">
        <f t="shared" si="13"/>
        <v/>
      </c>
      <c r="F145" s="43"/>
      <c r="G145" s="43" t="str">
        <f t="shared" si="9"/>
        <v/>
      </c>
      <c r="H145" s="43"/>
      <c r="I145" s="44" t="str">
        <f t="shared" si="10"/>
        <v/>
      </c>
      <c r="J145" s="45"/>
      <c r="K145" s="44" t="str">
        <f t="shared" si="11"/>
        <v/>
      </c>
      <c r="L145" s="45"/>
      <c r="M145" s="43" t="str">
        <f t="shared" si="12"/>
        <v/>
      </c>
      <c r="N145" s="43"/>
    </row>
    <row r="146" spans="1:14" x14ac:dyDescent="0.2">
      <c r="A146" s="11">
        <v>129</v>
      </c>
      <c r="B146" s="4" t="str">
        <f t="shared" si="7"/>
        <v/>
      </c>
      <c r="C146" s="48" t="str">
        <f t="shared" si="8"/>
        <v/>
      </c>
      <c r="D146" s="48"/>
      <c r="E146" s="43" t="str">
        <f t="shared" si="13"/>
        <v/>
      </c>
      <c r="F146" s="43"/>
      <c r="G146" s="43" t="str">
        <f t="shared" si="9"/>
        <v/>
      </c>
      <c r="H146" s="43"/>
      <c r="I146" s="44" t="str">
        <f t="shared" si="10"/>
        <v/>
      </c>
      <c r="J146" s="45"/>
      <c r="K146" s="44" t="str">
        <f t="shared" si="11"/>
        <v/>
      </c>
      <c r="L146" s="45"/>
      <c r="M146" s="43" t="str">
        <f t="shared" si="12"/>
        <v/>
      </c>
      <c r="N146" s="43"/>
    </row>
    <row r="147" spans="1:14" x14ac:dyDescent="0.2">
      <c r="A147" s="11">
        <v>130</v>
      </c>
      <c r="B147" s="4" t="str">
        <f t="shared" ref="B147:B210" si="14">IF(COUNTA($E$7:$F$12)=6,IF($E$9*$E$10&gt;=A147,A147,""),"")</f>
        <v/>
      </c>
      <c r="C147" s="48" t="str">
        <f t="shared" ref="C147:C210" si="15">IF(B147&lt;&gt;"",DATE(YEAR($E$11),MONTH($E$11)+B147*12/$E$10,DAY($E$11)),"")</f>
        <v/>
      </c>
      <c r="D147" s="48"/>
      <c r="E147" s="43" t="str">
        <f t="shared" si="13"/>
        <v/>
      </c>
      <c r="F147" s="43"/>
      <c r="G147" s="43" t="str">
        <f t="shared" ref="G147:G210" si="16">IF(AND(I147&lt;&gt;"",K147&lt;&gt;""),IF($E$12="Equivalent",PMT((1+$E$8)^(1/$E$10)-1,$E$9*$E$10,-$E$7,0,0),PMT($E$8/$E$10,$E$9*$E$10,-$E$7,0,0)),"")</f>
        <v/>
      </c>
      <c r="H147" s="43"/>
      <c r="I147" s="44" t="str">
        <f t="shared" ref="I147:I210" si="17">IF(AND(COUNTA($E$7:$F$12)=6,B147&lt;&gt;""),IF($E$12="Equivalent",PPMT((1+$E$8)^(1/$E$10)-1,B147,$E$9*$E$10,-$E$7,0,0),PPMT($E$8/$E$10,B147,$E$9*$E$10,-$E$7,0,0)),"")</f>
        <v/>
      </c>
      <c r="J147" s="45"/>
      <c r="K147" s="44" t="str">
        <f t="shared" ref="K147:K210" si="18">IF(AND(COUNTA($E$7:$F$12)=6,B147&lt;&gt;""),IF($E$12="Equivalent",IPMT((1+$E$8)^(1/$E$10)-1,B147,$E$9*$E$10,-$E$7,0,0),IPMT($E$8/$E$10,B147,$E$9*$E$10,-$E$7,0,0)),"")</f>
        <v/>
      </c>
      <c r="L147" s="45"/>
      <c r="M147" s="43" t="str">
        <f t="shared" ref="M147:M210" si="19">IF(AND(G147&lt;&gt;"",I147&lt;&gt;"",K147&lt;&gt;""),E147-I147,"")</f>
        <v/>
      </c>
      <c r="N147" s="43"/>
    </row>
    <row r="148" spans="1:14" x14ac:dyDescent="0.2">
      <c r="A148" s="11">
        <v>131</v>
      </c>
      <c r="B148" s="4" t="str">
        <f t="shared" si="14"/>
        <v/>
      </c>
      <c r="C148" s="48" t="str">
        <f t="shared" si="15"/>
        <v/>
      </c>
      <c r="D148" s="48"/>
      <c r="E148" s="43" t="str">
        <f t="shared" ref="E148:E211" si="20">IF(B148&lt;&gt;"",M147,"")</f>
        <v/>
      </c>
      <c r="F148" s="43"/>
      <c r="G148" s="43" t="str">
        <f t="shared" si="16"/>
        <v/>
      </c>
      <c r="H148" s="43"/>
      <c r="I148" s="44" t="str">
        <f t="shared" si="17"/>
        <v/>
      </c>
      <c r="J148" s="45"/>
      <c r="K148" s="44" t="str">
        <f t="shared" si="18"/>
        <v/>
      </c>
      <c r="L148" s="45"/>
      <c r="M148" s="43" t="str">
        <f t="shared" si="19"/>
        <v/>
      </c>
      <c r="N148" s="43"/>
    </row>
    <row r="149" spans="1:14" x14ac:dyDescent="0.2">
      <c r="A149" s="11">
        <v>132</v>
      </c>
      <c r="B149" s="4" t="str">
        <f t="shared" si="14"/>
        <v/>
      </c>
      <c r="C149" s="48" t="str">
        <f t="shared" si="15"/>
        <v/>
      </c>
      <c r="D149" s="48"/>
      <c r="E149" s="43" t="str">
        <f t="shared" si="20"/>
        <v/>
      </c>
      <c r="F149" s="43"/>
      <c r="G149" s="43" t="str">
        <f t="shared" si="16"/>
        <v/>
      </c>
      <c r="H149" s="43"/>
      <c r="I149" s="44" t="str">
        <f t="shared" si="17"/>
        <v/>
      </c>
      <c r="J149" s="45"/>
      <c r="K149" s="44" t="str">
        <f t="shared" si="18"/>
        <v/>
      </c>
      <c r="L149" s="45"/>
      <c r="M149" s="43" t="str">
        <f t="shared" si="19"/>
        <v/>
      </c>
      <c r="N149" s="43"/>
    </row>
    <row r="150" spans="1:14" x14ac:dyDescent="0.2">
      <c r="A150" s="11">
        <v>133</v>
      </c>
      <c r="B150" s="4" t="str">
        <f t="shared" si="14"/>
        <v/>
      </c>
      <c r="C150" s="48" t="str">
        <f t="shared" si="15"/>
        <v/>
      </c>
      <c r="D150" s="48"/>
      <c r="E150" s="43" t="str">
        <f t="shared" si="20"/>
        <v/>
      </c>
      <c r="F150" s="43"/>
      <c r="G150" s="43" t="str">
        <f t="shared" si="16"/>
        <v/>
      </c>
      <c r="H150" s="43"/>
      <c r="I150" s="44" t="str">
        <f t="shared" si="17"/>
        <v/>
      </c>
      <c r="J150" s="45"/>
      <c r="K150" s="44" t="str">
        <f t="shared" si="18"/>
        <v/>
      </c>
      <c r="L150" s="45"/>
      <c r="M150" s="43" t="str">
        <f t="shared" si="19"/>
        <v/>
      </c>
      <c r="N150" s="43"/>
    </row>
    <row r="151" spans="1:14" x14ac:dyDescent="0.2">
      <c r="A151" s="11">
        <v>134</v>
      </c>
      <c r="B151" s="4" t="str">
        <f t="shared" si="14"/>
        <v/>
      </c>
      <c r="C151" s="48" t="str">
        <f t="shared" si="15"/>
        <v/>
      </c>
      <c r="D151" s="48"/>
      <c r="E151" s="43" t="str">
        <f t="shared" si="20"/>
        <v/>
      </c>
      <c r="F151" s="43"/>
      <c r="G151" s="43" t="str">
        <f t="shared" si="16"/>
        <v/>
      </c>
      <c r="H151" s="43"/>
      <c r="I151" s="44" t="str">
        <f t="shared" si="17"/>
        <v/>
      </c>
      <c r="J151" s="45"/>
      <c r="K151" s="44" t="str">
        <f t="shared" si="18"/>
        <v/>
      </c>
      <c r="L151" s="45"/>
      <c r="M151" s="43" t="str">
        <f t="shared" si="19"/>
        <v/>
      </c>
      <c r="N151" s="43"/>
    </row>
    <row r="152" spans="1:14" x14ac:dyDescent="0.2">
      <c r="A152" s="11">
        <v>135</v>
      </c>
      <c r="B152" s="4" t="str">
        <f t="shared" si="14"/>
        <v/>
      </c>
      <c r="C152" s="48" t="str">
        <f t="shared" si="15"/>
        <v/>
      </c>
      <c r="D152" s="48"/>
      <c r="E152" s="43" t="str">
        <f t="shared" si="20"/>
        <v/>
      </c>
      <c r="F152" s="43"/>
      <c r="G152" s="43" t="str">
        <f t="shared" si="16"/>
        <v/>
      </c>
      <c r="H152" s="43"/>
      <c r="I152" s="44" t="str">
        <f t="shared" si="17"/>
        <v/>
      </c>
      <c r="J152" s="45"/>
      <c r="K152" s="44" t="str">
        <f t="shared" si="18"/>
        <v/>
      </c>
      <c r="L152" s="45"/>
      <c r="M152" s="43" t="str">
        <f t="shared" si="19"/>
        <v/>
      </c>
      <c r="N152" s="43"/>
    </row>
    <row r="153" spans="1:14" x14ac:dyDescent="0.2">
      <c r="A153" s="11">
        <v>136</v>
      </c>
      <c r="B153" s="4" t="str">
        <f t="shared" si="14"/>
        <v/>
      </c>
      <c r="C153" s="48" t="str">
        <f t="shared" si="15"/>
        <v/>
      </c>
      <c r="D153" s="48"/>
      <c r="E153" s="43" t="str">
        <f t="shared" si="20"/>
        <v/>
      </c>
      <c r="F153" s="43"/>
      <c r="G153" s="43" t="str">
        <f t="shared" si="16"/>
        <v/>
      </c>
      <c r="H153" s="43"/>
      <c r="I153" s="44" t="str">
        <f t="shared" si="17"/>
        <v/>
      </c>
      <c r="J153" s="45"/>
      <c r="K153" s="44" t="str">
        <f t="shared" si="18"/>
        <v/>
      </c>
      <c r="L153" s="45"/>
      <c r="M153" s="43" t="str">
        <f t="shared" si="19"/>
        <v/>
      </c>
      <c r="N153" s="43"/>
    </row>
    <row r="154" spans="1:14" x14ac:dyDescent="0.2">
      <c r="A154" s="11">
        <v>137</v>
      </c>
      <c r="B154" s="4" t="str">
        <f t="shared" si="14"/>
        <v/>
      </c>
      <c r="C154" s="48" t="str">
        <f t="shared" si="15"/>
        <v/>
      </c>
      <c r="D154" s="48"/>
      <c r="E154" s="43" t="str">
        <f t="shared" si="20"/>
        <v/>
      </c>
      <c r="F154" s="43"/>
      <c r="G154" s="43" t="str">
        <f t="shared" si="16"/>
        <v/>
      </c>
      <c r="H154" s="43"/>
      <c r="I154" s="44" t="str">
        <f t="shared" si="17"/>
        <v/>
      </c>
      <c r="J154" s="45"/>
      <c r="K154" s="44" t="str">
        <f t="shared" si="18"/>
        <v/>
      </c>
      <c r="L154" s="45"/>
      <c r="M154" s="43" t="str">
        <f t="shared" si="19"/>
        <v/>
      </c>
      <c r="N154" s="43"/>
    </row>
    <row r="155" spans="1:14" x14ac:dyDescent="0.2">
      <c r="A155" s="11">
        <v>138</v>
      </c>
      <c r="B155" s="4" t="str">
        <f t="shared" si="14"/>
        <v/>
      </c>
      <c r="C155" s="48" t="str">
        <f t="shared" si="15"/>
        <v/>
      </c>
      <c r="D155" s="48"/>
      <c r="E155" s="43" t="str">
        <f t="shared" si="20"/>
        <v/>
      </c>
      <c r="F155" s="43"/>
      <c r="G155" s="43" t="str">
        <f t="shared" si="16"/>
        <v/>
      </c>
      <c r="H155" s="43"/>
      <c r="I155" s="44" t="str">
        <f t="shared" si="17"/>
        <v/>
      </c>
      <c r="J155" s="45"/>
      <c r="K155" s="44" t="str">
        <f t="shared" si="18"/>
        <v/>
      </c>
      <c r="L155" s="45"/>
      <c r="M155" s="43" t="str">
        <f t="shared" si="19"/>
        <v/>
      </c>
      <c r="N155" s="43"/>
    </row>
    <row r="156" spans="1:14" x14ac:dyDescent="0.2">
      <c r="A156" s="11">
        <v>139</v>
      </c>
      <c r="B156" s="4" t="str">
        <f t="shared" si="14"/>
        <v/>
      </c>
      <c r="C156" s="48" t="str">
        <f t="shared" si="15"/>
        <v/>
      </c>
      <c r="D156" s="48"/>
      <c r="E156" s="43" t="str">
        <f t="shared" si="20"/>
        <v/>
      </c>
      <c r="F156" s="43"/>
      <c r="G156" s="43" t="str">
        <f t="shared" si="16"/>
        <v/>
      </c>
      <c r="H156" s="43"/>
      <c r="I156" s="44" t="str">
        <f t="shared" si="17"/>
        <v/>
      </c>
      <c r="J156" s="45"/>
      <c r="K156" s="44" t="str">
        <f t="shared" si="18"/>
        <v/>
      </c>
      <c r="L156" s="45"/>
      <c r="M156" s="43" t="str">
        <f t="shared" si="19"/>
        <v/>
      </c>
      <c r="N156" s="43"/>
    </row>
    <row r="157" spans="1:14" x14ac:dyDescent="0.2">
      <c r="A157" s="11">
        <v>140</v>
      </c>
      <c r="B157" s="4" t="str">
        <f t="shared" si="14"/>
        <v/>
      </c>
      <c r="C157" s="48" t="str">
        <f t="shared" si="15"/>
        <v/>
      </c>
      <c r="D157" s="48"/>
      <c r="E157" s="43" t="str">
        <f t="shared" si="20"/>
        <v/>
      </c>
      <c r="F157" s="43"/>
      <c r="G157" s="43" t="str">
        <f t="shared" si="16"/>
        <v/>
      </c>
      <c r="H157" s="43"/>
      <c r="I157" s="44" t="str">
        <f t="shared" si="17"/>
        <v/>
      </c>
      <c r="J157" s="45"/>
      <c r="K157" s="44" t="str">
        <f t="shared" si="18"/>
        <v/>
      </c>
      <c r="L157" s="45"/>
      <c r="M157" s="43" t="str">
        <f t="shared" si="19"/>
        <v/>
      </c>
      <c r="N157" s="43"/>
    </row>
    <row r="158" spans="1:14" x14ac:dyDescent="0.2">
      <c r="A158" s="11">
        <v>141</v>
      </c>
      <c r="B158" s="4" t="str">
        <f t="shared" si="14"/>
        <v/>
      </c>
      <c r="C158" s="48" t="str">
        <f t="shared" si="15"/>
        <v/>
      </c>
      <c r="D158" s="48"/>
      <c r="E158" s="43" t="str">
        <f t="shared" si="20"/>
        <v/>
      </c>
      <c r="F158" s="43"/>
      <c r="G158" s="43" t="str">
        <f t="shared" si="16"/>
        <v/>
      </c>
      <c r="H158" s="43"/>
      <c r="I158" s="44" t="str">
        <f t="shared" si="17"/>
        <v/>
      </c>
      <c r="J158" s="45"/>
      <c r="K158" s="44" t="str">
        <f t="shared" si="18"/>
        <v/>
      </c>
      <c r="L158" s="45"/>
      <c r="M158" s="43" t="str">
        <f t="shared" si="19"/>
        <v/>
      </c>
      <c r="N158" s="43"/>
    </row>
    <row r="159" spans="1:14" x14ac:dyDescent="0.2">
      <c r="A159" s="11">
        <v>142</v>
      </c>
      <c r="B159" s="4" t="str">
        <f t="shared" si="14"/>
        <v/>
      </c>
      <c r="C159" s="48" t="str">
        <f t="shared" si="15"/>
        <v/>
      </c>
      <c r="D159" s="48"/>
      <c r="E159" s="43" t="str">
        <f t="shared" si="20"/>
        <v/>
      </c>
      <c r="F159" s="43"/>
      <c r="G159" s="43" t="str">
        <f t="shared" si="16"/>
        <v/>
      </c>
      <c r="H159" s="43"/>
      <c r="I159" s="44" t="str">
        <f t="shared" si="17"/>
        <v/>
      </c>
      <c r="J159" s="45"/>
      <c r="K159" s="44" t="str">
        <f t="shared" si="18"/>
        <v/>
      </c>
      <c r="L159" s="45"/>
      <c r="M159" s="43" t="str">
        <f t="shared" si="19"/>
        <v/>
      </c>
      <c r="N159" s="43"/>
    </row>
    <row r="160" spans="1:14" x14ac:dyDescent="0.2">
      <c r="A160" s="11">
        <v>143</v>
      </c>
      <c r="B160" s="4" t="str">
        <f t="shared" si="14"/>
        <v/>
      </c>
      <c r="C160" s="48" t="str">
        <f t="shared" si="15"/>
        <v/>
      </c>
      <c r="D160" s="48"/>
      <c r="E160" s="43" t="str">
        <f t="shared" si="20"/>
        <v/>
      </c>
      <c r="F160" s="43"/>
      <c r="G160" s="43" t="str">
        <f t="shared" si="16"/>
        <v/>
      </c>
      <c r="H160" s="43"/>
      <c r="I160" s="44" t="str">
        <f t="shared" si="17"/>
        <v/>
      </c>
      <c r="J160" s="45"/>
      <c r="K160" s="44" t="str">
        <f t="shared" si="18"/>
        <v/>
      </c>
      <c r="L160" s="45"/>
      <c r="M160" s="43" t="str">
        <f t="shared" si="19"/>
        <v/>
      </c>
      <c r="N160" s="43"/>
    </row>
    <row r="161" spans="1:14" x14ac:dyDescent="0.2">
      <c r="A161" s="11">
        <v>144</v>
      </c>
      <c r="B161" s="4" t="str">
        <f t="shared" si="14"/>
        <v/>
      </c>
      <c r="C161" s="48" t="str">
        <f t="shared" si="15"/>
        <v/>
      </c>
      <c r="D161" s="48"/>
      <c r="E161" s="43" t="str">
        <f t="shared" si="20"/>
        <v/>
      </c>
      <c r="F161" s="43"/>
      <c r="G161" s="43" t="str">
        <f t="shared" si="16"/>
        <v/>
      </c>
      <c r="H161" s="43"/>
      <c r="I161" s="44" t="str">
        <f t="shared" si="17"/>
        <v/>
      </c>
      <c r="J161" s="45"/>
      <c r="K161" s="44" t="str">
        <f t="shared" si="18"/>
        <v/>
      </c>
      <c r="L161" s="45"/>
      <c r="M161" s="43" t="str">
        <f t="shared" si="19"/>
        <v/>
      </c>
      <c r="N161" s="43"/>
    </row>
    <row r="162" spans="1:14" x14ac:dyDescent="0.2">
      <c r="A162" s="11">
        <v>145</v>
      </c>
      <c r="B162" s="4" t="str">
        <f t="shared" si="14"/>
        <v/>
      </c>
      <c r="C162" s="48" t="str">
        <f t="shared" si="15"/>
        <v/>
      </c>
      <c r="D162" s="48"/>
      <c r="E162" s="43" t="str">
        <f t="shared" si="20"/>
        <v/>
      </c>
      <c r="F162" s="43"/>
      <c r="G162" s="43" t="str">
        <f t="shared" si="16"/>
        <v/>
      </c>
      <c r="H162" s="43"/>
      <c r="I162" s="44" t="str">
        <f t="shared" si="17"/>
        <v/>
      </c>
      <c r="J162" s="45"/>
      <c r="K162" s="44" t="str">
        <f t="shared" si="18"/>
        <v/>
      </c>
      <c r="L162" s="45"/>
      <c r="M162" s="43" t="str">
        <f t="shared" si="19"/>
        <v/>
      </c>
      <c r="N162" s="43"/>
    </row>
    <row r="163" spans="1:14" x14ac:dyDescent="0.2">
      <c r="A163" s="11">
        <v>146</v>
      </c>
      <c r="B163" s="4" t="str">
        <f t="shared" si="14"/>
        <v/>
      </c>
      <c r="C163" s="48" t="str">
        <f t="shared" si="15"/>
        <v/>
      </c>
      <c r="D163" s="48"/>
      <c r="E163" s="43" t="str">
        <f t="shared" si="20"/>
        <v/>
      </c>
      <c r="F163" s="43"/>
      <c r="G163" s="43" t="str">
        <f t="shared" si="16"/>
        <v/>
      </c>
      <c r="H163" s="43"/>
      <c r="I163" s="44" t="str">
        <f t="shared" si="17"/>
        <v/>
      </c>
      <c r="J163" s="45"/>
      <c r="K163" s="44" t="str">
        <f t="shared" si="18"/>
        <v/>
      </c>
      <c r="L163" s="45"/>
      <c r="M163" s="43" t="str">
        <f t="shared" si="19"/>
        <v/>
      </c>
      <c r="N163" s="43"/>
    </row>
    <row r="164" spans="1:14" x14ac:dyDescent="0.2">
      <c r="A164" s="11">
        <v>147</v>
      </c>
      <c r="B164" s="4" t="str">
        <f t="shared" si="14"/>
        <v/>
      </c>
      <c r="C164" s="48" t="str">
        <f t="shared" si="15"/>
        <v/>
      </c>
      <c r="D164" s="48"/>
      <c r="E164" s="43" t="str">
        <f t="shared" si="20"/>
        <v/>
      </c>
      <c r="F164" s="43"/>
      <c r="G164" s="43" t="str">
        <f t="shared" si="16"/>
        <v/>
      </c>
      <c r="H164" s="43"/>
      <c r="I164" s="44" t="str">
        <f t="shared" si="17"/>
        <v/>
      </c>
      <c r="J164" s="45"/>
      <c r="K164" s="44" t="str">
        <f t="shared" si="18"/>
        <v/>
      </c>
      <c r="L164" s="45"/>
      <c r="M164" s="43" t="str">
        <f t="shared" si="19"/>
        <v/>
      </c>
      <c r="N164" s="43"/>
    </row>
    <row r="165" spans="1:14" x14ac:dyDescent="0.2">
      <c r="A165" s="11">
        <v>148</v>
      </c>
      <c r="B165" s="4" t="str">
        <f t="shared" si="14"/>
        <v/>
      </c>
      <c r="C165" s="48" t="str">
        <f t="shared" si="15"/>
        <v/>
      </c>
      <c r="D165" s="48"/>
      <c r="E165" s="43" t="str">
        <f t="shared" si="20"/>
        <v/>
      </c>
      <c r="F165" s="43"/>
      <c r="G165" s="43" t="str">
        <f t="shared" si="16"/>
        <v/>
      </c>
      <c r="H165" s="43"/>
      <c r="I165" s="44" t="str">
        <f t="shared" si="17"/>
        <v/>
      </c>
      <c r="J165" s="45"/>
      <c r="K165" s="44" t="str">
        <f t="shared" si="18"/>
        <v/>
      </c>
      <c r="L165" s="45"/>
      <c r="M165" s="43" t="str">
        <f t="shared" si="19"/>
        <v/>
      </c>
      <c r="N165" s="43"/>
    </row>
    <row r="166" spans="1:14" x14ac:dyDescent="0.2">
      <c r="A166" s="11">
        <v>149</v>
      </c>
      <c r="B166" s="4" t="str">
        <f t="shared" si="14"/>
        <v/>
      </c>
      <c r="C166" s="48" t="str">
        <f t="shared" si="15"/>
        <v/>
      </c>
      <c r="D166" s="48"/>
      <c r="E166" s="43" t="str">
        <f t="shared" si="20"/>
        <v/>
      </c>
      <c r="F166" s="43"/>
      <c r="G166" s="43" t="str">
        <f t="shared" si="16"/>
        <v/>
      </c>
      <c r="H166" s="43"/>
      <c r="I166" s="44" t="str">
        <f t="shared" si="17"/>
        <v/>
      </c>
      <c r="J166" s="45"/>
      <c r="K166" s="44" t="str">
        <f t="shared" si="18"/>
        <v/>
      </c>
      <c r="L166" s="45"/>
      <c r="M166" s="43" t="str">
        <f t="shared" si="19"/>
        <v/>
      </c>
      <c r="N166" s="43"/>
    </row>
    <row r="167" spans="1:14" x14ac:dyDescent="0.2">
      <c r="A167" s="11">
        <v>150</v>
      </c>
      <c r="B167" s="4" t="str">
        <f t="shared" si="14"/>
        <v/>
      </c>
      <c r="C167" s="48" t="str">
        <f t="shared" si="15"/>
        <v/>
      </c>
      <c r="D167" s="48"/>
      <c r="E167" s="43" t="str">
        <f t="shared" si="20"/>
        <v/>
      </c>
      <c r="F167" s="43"/>
      <c r="G167" s="43" t="str">
        <f t="shared" si="16"/>
        <v/>
      </c>
      <c r="H167" s="43"/>
      <c r="I167" s="44" t="str">
        <f t="shared" si="17"/>
        <v/>
      </c>
      <c r="J167" s="45"/>
      <c r="K167" s="44" t="str">
        <f t="shared" si="18"/>
        <v/>
      </c>
      <c r="L167" s="45"/>
      <c r="M167" s="43" t="str">
        <f t="shared" si="19"/>
        <v/>
      </c>
      <c r="N167" s="43"/>
    </row>
    <row r="168" spans="1:14" x14ac:dyDescent="0.2">
      <c r="A168" s="11">
        <v>151</v>
      </c>
      <c r="B168" s="4" t="str">
        <f t="shared" si="14"/>
        <v/>
      </c>
      <c r="C168" s="48" t="str">
        <f t="shared" si="15"/>
        <v/>
      </c>
      <c r="D168" s="48"/>
      <c r="E168" s="43" t="str">
        <f t="shared" si="20"/>
        <v/>
      </c>
      <c r="F168" s="43"/>
      <c r="G168" s="43" t="str">
        <f t="shared" si="16"/>
        <v/>
      </c>
      <c r="H168" s="43"/>
      <c r="I168" s="44" t="str">
        <f t="shared" si="17"/>
        <v/>
      </c>
      <c r="J168" s="45"/>
      <c r="K168" s="44" t="str">
        <f t="shared" si="18"/>
        <v/>
      </c>
      <c r="L168" s="45"/>
      <c r="M168" s="43" t="str">
        <f t="shared" si="19"/>
        <v/>
      </c>
      <c r="N168" s="43"/>
    </row>
    <row r="169" spans="1:14" x14ac:dyDescent="0.2">
      <c r="A169" s="11">
        <v>152</v>
      </c>
      <c r="B169" s="4" t="str">
        <f t="shared" si="14"/>
        <v/>
      </c>
      <c r="C169" s="48" t="str">
        <f t="shared" si="15"/>
        <v/>
      </c>
      <c r="D169" s="48"/>
      <c r="E169" s="43" t="str">
        <f t="shared" si="20"/>
        <v/>
      </c>
      <c r="F169" s="43"/>
      <c r="G169" s="43" t="str">
        <f t="shared" si="16"/>
        <v/>
      </c>
      <c r="H169" s="43"/>
      <c r="I169" s="44" t="str">
        <f t="shared" si="17"/>
        <v/>
      </c>
      <c r="J169" s="45"/>
      <c r="K169" s="44" t="str">
        <f t="shared" si="18"/>
        <v/>
      </c>
      <c r="L169" s="45"/>
      <c r="M169" s="43" t="str">
        <f t="shared" si="19"/>
        <v/>
      </c>
      <c r="N169" s="43"/>
    </row>
    <row r="170" spans="1:14" x14ac:dyDescent="0.2">
      <c r="A170" s="11">
        <v>153</v>
      </c>
      <c r="B170" s="4" t="str">
        <f t="shared" si="14"/>
        <v/>
      </c>
      <c r="C170" s="48" t="str">
        <f t="shared" si="15"/>
        <v/>
      </c>
      <c r="D170" s="48"/>
      <c r="E170" s="43" t="str">
        <f t="shared" si="20"/>
        <v/>
      </c>
      <c r="F170" s="43"/>
      <c r="G170" s="43" t="str">
        <f t="shared" si="16"/>
        <v/>
      </c>
      <c r="H170" s="43"/>
      <c r="I170" s="44" t="str">
        <f t="shared" si="17"/>
        <v/>
      </c>
      <c r="J170" s="45"/>
      <c r="K170" s="44" t="str">
        <f t="shared" si="18"/>
        <v/>
      </c>
      <c r="L170" s="45"/>
      <c r="M170" s="43" t="str">
        <f t="shared" si="19"/>
        <v/>
      </c>
      <c r="N170" s="43"/>
    </row>
    <row r="171" spans="1:14" x14ac:dyDescent="0.2">
      <c r="A171" s="11">
        <v>154</v>
      </c>
      <c r="B171" s="4" t="str">
        <f t="shared" si="14"/>
        <v/>
      </c>
      <c r="C171" s="48" t="str">
        <f t="shared" si="15"/>
        <v/>
      </c>
      <c r="D171" s="48"/>
      <c r="E171" s="43" t="str">
        <f t="shared" si="20"/>
        <v/>
      </c>
      <c r="F171" s="43"/>
      <c r="G171" s="43" t="str">
        <f t="shared" si="16"/>
        <v/>
      </c>
      <c r="H171" s="43"/>
      <c r="I171" s="44" t="str">
        <f t="shared" si="17"/>
        <v/>
      </c>
      <c r="J171" s="45"/>
      <c r="K171" s="44" t="str">
        <f t="shared" si="18"/>
        <v/>
      </c>
      <c r="L171" s="45"/>
      <c r="M171" s="43" t="str">
        <f t="shared" si="19"/>
        <v/>
      </c>
      <c r="N171" s="43"/>
    </row>
    <row r="172" spans="1:14" x14ac:dyDescent="0.2">
      <c r="A172" s="11">
        <v>155</v>
      </c>
      <c r="B172" s="4" t="str">
        <f t="shared" si="14"/>
        <v/>
      </c>
      <c r="C172" s="48" t="str">
        <f t="shared" si="15"/>
        <v/>
      </c>
      <c r="D172" s="48"/>
      <c r="E172" s="43" t="str">
        <f t="shared" si="20"/>
        <v/>
      </c>
      <c r="F172" s="43"/>
      <c r="G172" s="43" t="str">
        <f t="shared" si="16"/>
        <v/>
      </c>
      <c r="H172" s="43"/>
      <c r="I172" s="44" t="str">
        <f t="shared" si="17"/>
        <v/>
      </c>
      <c r="J172" s="45"/>
      <c r="K172" s="44" t="str">
        <f t="shared" si="18"/>
        <v/>
      </c>
      <c r="L172" s="45"/>
      <c r="M172" s="43" t="str">
        <f t="shared" si="19"/>
        <v/>
      </c>
      <c r="N172" s="43"/>
    </row>
    <row r="173" spans="1:14" x14ac:dyDescent="0.2">
      <c r="A173" s="11">
        <v>156</v>
      </c>
      <c r="B173" s="4" t="str">
        <f t="shared" si="14"/>
        <v/>
      </c>
      <c r="C173" s="48" t="str">
        <f t="shared" si="15"/>
        <v/>
      </c>
      <c r="D173" s="48"/>
      <c r="E173" s="43" t="str">
        <f t="shared" si="20"/>
        <v/>
      </c>
      <c r="F173" s="43"/>
      <c r="G173" s="43" t="str">
        <f t="shared" si="16"/>
        <v/>
      </c>
      <c r="H173" s="43"/>
      <c r="I173" s="44" t="str">
        <f t="shared" si="17"/>
        <v/>
      </c>
      <c r="J173" s="45"/>
      <c r="K173" s="44" t="str">
        <f t="shared" si="18"/>
        <v/>
      </c>
      <c r="L173" s="45"/>
      <c r="M173" s="43" t="str">
        <f t="shared" si="19"/>
        <v/>
      </c>
      <c r="N173" s="43"/>
    </row>
    <row r="174" spans="1:14" x14ac:dyDescent="0.2">
      <c r="A174" s="11">
        <v>157</v>
      </c>
      <c r="B174" s="4" t="str">
        <f t="shared" si="14"/>
        <v/>
      </c>
      <c r="C174" s="48" t="str">
        <f t="shared" si="15"/>
        <v/>
      </c>
      <c r="D174" s="48"/>
      <c r="E174" s="43" t="str">
        <f t="shared" si="20"/>
        <v/>
      </c>
      <c r="F174" s="43"/>
      <c r="G174" s="43" t="str">
        <f t="shared" si="16"/>
        <v/>
      </c>
      <c r="H174" s="43"/>
      <c r="I174" s="44" t="str">
        <f t="shared" si="17"/>
        <v/>
      </c>
      <c r="J174" s="45"/>
      <c r="K174" s="44" t="str">
        <f t="shared" si="18"/>
        <v/>
      </c>
      <c r="L174" s="45"/>
      <c r="M174" s="43" t="str">
        <f t="shared" si="19"/>
        <v/>
      </c>
      <c r="N174" s="43"/>
    </row>
    <row r="175" spans="1:14" x14ac:dyDescent="0.2">
      <c r="A175" s="11">
        <v>158</v>
      </c>
      <c r="B175" s="4" t="str">
        <f t="shared" si="14"/>
        <v/>
      </c>
      <c r="C175" s="48" t="str">
        <f t="shared" si="15"/>
        <v/>
      </c>
      <c r="D175" s="48"/>
      <c r="E175" s="43" t="str">
        <f t="shared" si="20"/>
        <v/>
      </c>
      <c r="F175" s="43"/>
      <c r="G175" s="43" t="str">
        <f t="shared" si="16"/>
        <v/>
      </c>
      <c r="H175" s="43"/>
      <c r="I175" s="44" t="str">
        <f t="shared" si="17"/>
        <v/>
      </c>
      <c r="J175" s="45"/>
      <c r="K175" s="44" t="str">
        <f t="shared" si="18"/>
        <v/>
      </c>
      <c r="L175" s="45"/>
      <c r="M175" s="43" t="str">
        <f t="shared" si="19"/>
        <v/>
      </c>
      <c r="N175" s="43"/>
    </row>
    <row r="176" spans="1:14" x14ac:dyDescent="0.2">
      <c r="A176" s="11">
        <v>159</v>
      </c>
      <c r="B176" s="4" t="str">
        <f t="shared" si="14"/>
        <v/>
      </c>
      <c r="C176" s="48" t="str">
        <f t="shared" si="15"/>
        <v/>
      </c>
      <c r="D176" s="48"/>
      <c r="E176" s="43" t="str">
        <f t="shared" si="20"/>
        <v/>
      </c>
      <c r="F176" s="43"/>
      <c r="G176" s="43" t="str">
        <f t="shared" si="16"/>
        <v/>
      </c>
      <c r="H176" s="43"/>
      <c r="I176" s="44" t="str">
        <f t="shared" si="17"/>
        <v/>
      </c>
      <c r="J176" s="45"/>
      <c r="K176" s="44" t="str">
        <f t="shared" si="18"/>
        <v/>
      </c>
      <c r="L176" s="45"/>
      <c r="M176" s="43" t="str">
        <f t="shared" si="19"/>
        <v/>
      </c>
      <c r="N176" s="43"/>
    </row>
    <row r="177" spans="1:14" x14ac:dyDescent="0.2">
      <c r="A177" s="11">
        <v>160</v>
      </c>
      <c r="B177" s="4" t="str">
        <f t="shared" si="14"/>
        <v/>
      </c>
      <c r="C177" s="48" t="str">
        <f t="shared" si="15"/>
        <v/>
      </c>
      <c r="D177" s="48"/>
      <c r="E177" s="43" t="str">
        <f t="shared" si="20"/>
        <v/>
      </c>
      <c r="F177" s="43"/>
      <c r="G177" s="43" t="str">
        <f t="shared" si="16"/>
        <v/>
      </c>
      <c r="H177" s="43"/>
      <c r="I177" s="44" t="str">
        <f t="shared" si="17"/>
        <v/>
      </c>
      <c r="J177" s="45"/>
      <c r="K177" s="44" t="str">
        <f t="shared" si="18"/>
        <v/>
      </c>
      <c r="L177" s="45"/>
      <c r="M177" s="43" t="str">
        <f t="shared" si="19"/>
        <v/>
      </c>
      <c r="N177" s="43"/>
    </row>
    <row r="178" spans="1:14" x14ac:dyDescent="0.2">
      <c r="A178" s="11">
        <v>161</v>
      </c>
      <c r="B178" s="4" t="str">
        <f t="shared" si="14"/>
        <v/>
      </c>
      <c r="C178" s="48" t="str">
        <f t="shared" si="15"/>
        <v/>
      </c>
      <c r="D178" s="48"/>
      <c r="E178" s="43" t="str">
        <f t="shared" si="20"/>
        <v/>
      </c>
      <c r="F178" s="43"/>
      <c r="G178" s="43" t="str">
        <f t="shared" si="16"/>
        <v/>
      </c>
      <c r="H178" s="43"/>
      <c r="I178" s="44" t="str">
        <f t="shared" si="17"/>
        <v/>
      </c>
      <c r="J178" s="45"/>
      <c r="K178" s="44" t="str">
        <f t="shared" si="18"/>
        <v/>
      </c>
      <c r="L178" s="45"/>
      <c r="M178" s="43" t="str">
        <f t="shared" si="19"/>
        <v/>
      </c>
      <c r="N178" s="43"/>
    </row>
    <row r="179" spans="1:14" x14ac:dyDescent="0.2">
      <c r="A179" s="11">
        <v>162</v>
      </c>
      <c r="B179" s="4" t="str">
        <f t="shared" si="14"/>
        <v/>
      </c>
      <c r="C179" s="48" t="str">
        <f t="shared" si="15"/>
        <v/>
      </c>
      <c r="D179" s="48"/>
      <c r="E179" s="43" t="str">
        <f t="shared" si="20"/>
        <v/>
      </c>
      <c r="F179" s="43"/>
      <c r="G179" s="43" t="str">
        <f t="shared" si="16"/>
        <v/>
      </c>
      <c r="H179" s="43"/>
      <c r="I179" s="44" t="str">
        <f t="shared" si="17"/>
        <v/>
      </c>
      <c r="J179" s="45"/>
      <c r="K179" s="44" t="str">
        <f t="shared" si="18"/>
        <v/>
      </c>
      <c r="L179" s="45"/>
      <c r="M179" s="43" t="str">
        <f t="shared" si="19"/>
        <v/>
      </c>
      <c r="N179" s="43"/>
    </row>
    <row r="180" spans="1:14" x14ac:dyDescent="0.2">
      <c r="A180" s="11">
        <v>163</v>
      </c>
      <c r="B180" s="4" t="str">
        <f t="shared" si="14"/>
        <v/>
      </c>
      <c r="C180" s="48" t="str">
        <f t="shared" si="15"/>
        <v/>
      </c>
      <c r="D180" s="48"/>
      <c r="E180" s="43" t="str">
        <f t="shared" si="20"/>
        <v/>
      </c>
      <c r="F180" s="43"/>
      <c r="G180" s="43" t="str">
        <f t="shared" si="16"/>
        <v/>
      </c>
      <c r="H180" s="43"/>
      <c r="I180" s="44" t="str">
        <f t="shared" si="17"/>
        <v/>
      </c>
      <c r="J180" s="45"/>
      <c r="K180" s="44" t="str">
        <f t="shared" si="18"/>
        <v/>
      </c>
      <c r="L180" s="45"/>
      <c r="M180" s="43" t="str">
        <f t="shared" si="19"/>
        <v/>
      </c>
      <c r="N180" s="43"/>
    </row>
    <row r="181" spans="1:14" x14ac:dyDescent="0.2">
      <c r="A181" s="11">
        <v>164</v>
      </c>
      <c r="B181" s="4" t="str">
        <f t="shared" si="14"/>
        <v/>
      </c>
      <c r="C181" s="48" t="str">
        <f t="shared" si="15"/>
        <v/>
      </c>
      <c r="D181" s="48"/>
      <c r="E181" s="43" t="str">
        <f t="shared" si="20"/>
        <v/>
      </c>
      <c r="F181" s="43"/>
      <c r="G181" s="43" t="str">
        <f t="shared" si="16"/>
        <v/>
      </c>
      <c r="H181" s="43"/>
      <c r="I181" s="44" t="str">
        <f t="shared" si="17"/>
        <v/>
      </c>
      <c r="J181" s="45"/>
      <c r="K181" s="44" t="str">
        <f t="shared" si="18"/>
        <v/>
      </c>
      <c r="L181" s="45"/>
      <c r="M181" s="43" t="str">
        <f t="shared" si="19"/>
        <v/>
      </c>
      <c r="N181" s="43"/>
    </row>
    <row r="182" spans="1:14" x14ac:dyDescent="0.2">
      <c r="A182" s="11">
        <v>165</v>
      </c>
      <c r="B182" s="4" t="str">
        <f t="shared" si="14"/>
        <v/>
      </c>
      <c r="C182" s="48" t="str">
        <f t="shared" si="15"/>
        <v/>
      </c>
      <c r="D182" s="48"/>
      <c r="E182" s="43" t="str">
        <f t="shared" si="20"/>
        <v/>
      </c>
      <c r="F182" s="43"/>
      <c r="G182" s="43" t="str">
        <f t="shared" si="16"/>
        <v/>
      </c>
      <c r="H182" s="43"/>
      <c r="I182" s="44" t="str">
        <f t="shared" si="17"/>
        <v/>
      </c>
      <c r="J182" s="45"/>
      <c r="K182" s="44" t="str">
        <f t="shared" si="18"/>
        <v/>
      </c>
      <c r="L182" s="45"/>
      <c r="M182" s="43" t="str">
        <f t="shared" si="19"/>
        <v/>
      </c>
      <c r="N182" s="43"/>
    </row>
    <row r="183" spans="1:14" x14ac:dyDescent="0.2">
      <c r="A183" s="11">
        <v>166</v>
      </c>
      <c r="B183" s="4" t="str">
        <f t="shared" si="14"/>
        <v/>
      </c>
      <c r="C183" s="48" t="str">
        <f t="shared" si="15"/>
        <v/>
      </c>
      <c r="D183" s="48"/>
      <c r="E183" s="43" t="str">
        <f t="shared" si="20"/>
        <v/>
      </c>
      <c r="F183" s="43"/>
      <c r="G183" s="43" t="str">
        <f t="shared" si="16"/>
        <v/>
      </c>
      <c r="H183" s="43"/>
      <c r="I183" s="44" t="str">
        <f t="shared" si="17"/>
        <v/>
      </c>
      <c r="J183" s="45"/>
      <c r="K183" s="44" t="str">
        <f t="shared" si="18"/>
        <v/>
      </c>
      <c r="L183" s="45"/>
      <c r="M183" s="43" t="str">
        <f t="shared" si="19"/>
        <v/>
      </c>
      <c r="N183" s="43"/>
    </row>
    <row r="184" spans="1:14" x14ac:dyDescent="0.2">
      <c r="A184" s="11">
        <v>167</v>
      </c>
      <c r="B184" s="4" t="str">
        <f t="shared" si="14"/>
        <v/>
      </c>
      <c r="C184" s="48" t="str">
        <f t="shared" si="15"/>
        <v/>
      </c>
      <c r="D184" s="48"/>
      <c r="E184" s="43" t="str">
        <f t="shared" si="20"/>
        <v/>
      </c>
      <c r="F184" s="43"/>
      <c r="G184" s="43" t="str">
        <f t="shared" si="16"/>
        <v/>
      </c>
      <c r="H184" s="43"/>
      <c r="I184" s="44" t="str">
        <f t="shared" si="17"/>
        <v/>
      </c>
      <c r="J184" s="45"/>
      <c r="K184" s="44" t="str">
        <f t="shared" si="18"/>
        <v/>
      </c>
      <c r="L184" s="45"/>
      <c r="M184" s="43" t="str">
        <f t="shared" si="19"/>
        <v/>
      </c>
      <c r="N184" s="43"/>
    </row>
    <row r="185" spans="1:14" x14ac:dyDescent="0.2">
      <c r="A185" s="11">
        <v>168</v>
      </c>
      <c r="B185" s="4" t="str">
        <f t="shared" si="14"/>
        <v/>
      </c>
      <c r="C185" s="48" t="str">
        <f t="shared" si="15"/>
        <v/>
      </c>
      <c r="D185" s="48"/>
      <c r="E185" s="43" t="str">
        <f t="shared" si="20"/>
        <v/>
      </c>
      <c r="F185" s="43"/>
      <c r="G185" s="43" t="str">
        <f t="shared" si="16"/>
        <v/>
      </c>
      <c r="H185" s="43"/>
      <c r="I185" s="44" t="str">
        <f t="shared" si="17"/>
        <v/>
      </c>
      <c r="J185" s="45"/>
      <c r="K185" s="44" t="str">
        <f t="shared" si="18"/>
        <v/>
      </c>
      <c r="L185" s="45"/>
      <c r="M185" s="43" t="str">
        <f t="shared" si="19"/>
        <v/>
      </c>
      <c r="N185" s="43"/>
    </row>
    <row r="186" spans="1:14" x14ac:dyDescent="0.2">
      <c r="A186" s="11">
        <v>169</v>
      </c>
      <c r="B186" s="4" t="str">
        <f t="shared" si="14"/>
        <v/>
      </c>
      <c r="C186" s="48" t="str">
        <f t="shared" si="15"/>
        <v/>
      </c>
      <c r="D186" s="48"/>
      <c r="E186" s="43" t="str">
        <f t="shared" si="20"/>
        <v/>
      </c>
      <c r="F186" s="43"/>
      <c r="G186" s="43" t="str">
        <f t="shared" si="16"/>
        <v/>
      </c>
      <c r="H186" s="43"/>
      <c r="I186" s="44" t="str">
        <f t="shared" si="17"/>
        <v/>
      </c>
      <c r="J186" s="45"/>
      <c r="K186" s="44" t="str">
        <f t="shared" si="18"/>
        <v/>
      </c>
      <c r="L186" s="45"/>
      <c r="M186" s="43" t="str">
        <f t="shared" si="19"/>
        <v/>
      </c>
      <c r="N186" s="43"/>
    </row>
    <row r="187" spans="1:14" x14ac:dyDescent="0.2">
      <c r="A187" s="11">
        <v>170</v>
      </c>
      <c r="B187" s="4" t="str">
        <f t="shared" si="14"/>
        <v/>
      </c>
      <c r="C187" s="48" t="str">
        <f t="shared" si="15"/>
        <v/>
      </c>
      <c r="D187" s="48"/>
      <c r="E187" s="43" t="str">
        <f t="shared" si="20"/>
        <v/>
      </c>
      <c r="F187" s="43"/>
      <c r="G187" s="43" t="str">
        <f t="shared" si="16"/>
        <v/>
      </c>
      <c r="H187" s="43"/>
      <c r="I187" s="44" t="str">
        <f t="shared" si="17"/>
        <v/>
      </c>
      <c r="J187" s="45"/>
      <c r="K187" s="44" t="str">
        <f t="shared" si="18"/>
        <v/>
      </c>
      <c r="L187" s="45"/>
      <c r="M187" s="43" t="str">
        <f t="shared" si="19"/>
        <v/>
      </c>
      <c r="N187" s="43"/>
    </row>
    <row r="188" spans="1:14" x14ac:dyDescent="0.2">
      <c r="A188" s="11">
        <v>171</v>
      </c>
      <c r="B188" s="4" t="str">
        <f t="shared" si="14"/>
        <v/>
      </c>
      <c r="C188" s="48" t="str">
        <f t="shared" si="15"/>
        <v/>
      </c>
      <c r="D188" s="48"/>
      <c r="E188" s="43" t="str">
        <f t="shared" si="20"/>
        <v/>
      </c>
      <c r="F188" s="43"/>
      <c r="G188" s="43" t="str">
        <f t="shared" si="16"/>
        <v/>
      </c>
      <c r="H188" s="43"/>
      <c r="I188" s="44" t="str">
        <f t="shared" si="17"/>
        <v/>
      </c>
      <c r="J188" s="45"/>
      <c r="K188" s="44" t="str">
        <f t="shared" si="18"/>
        <v/>
      </c>
      <c r="L188" s="45"/>
      <c r="M188" s="43" t="str">
        <f t="shared" si="19"/>
        <v/>
      </c>
      <c r="N188" s="43"/>
    </row>
    <row r="189" spans="1:14" x14ac:dyDescent="0.2">
      <c r="A189" s="11">
        <v>172</v>
      </c>
      <c r="B189" s="4" t="str">
        <f t="shared" si="14"/>
        <v/>
      </c>
      <c r="C189" s="48" t="str">
        <f t="shared" si="15"/>
        <v/>
      </c>
      <c r="D189" s="48"/>
      <c r="E189" s="43" t="str">
        <f t="shared" si="20"/>
        <v/>
      </c>
      <c r="F189" s="43"/>
      <c r="G189" s="43" t="str">
        <f t="shared" si="16"/>
        <v/>
      </c>
      <c r="H189" s="43"/>
      <c r="I189" s="44" t="str">
        <f t="shared" si="17"/>
        <v/>
      </c>
      <c r="J189" s="45"/>
      <c r="K189" s="44" t="str">
        <f t="shared" si="18"/>
        <v/>
      </c>
      <c r="L189" s="45"/>
      <c r="M189" s="43" t="str">
        <f t="shared" si="19"/>
        <v/>
      </c>
      <c r="N189" s="43"/>
    </row>
    <row r="190" spans="1:14" x14ac:dyDescent="0.2">
      <c r="A190" s="11">
        <v>173</v>
      </c>
      <c r="B190" s="4" t="str">
        <f t="shared" si="14"/>
        <v/>
      </c>
      <c r="C190" s="48" t="str">
        <f t="shared" si="15"/>
        <v/>
      </c>
      <c r="D190" s="48"/>
      <c r="E190" s="43" t="str">
        <f t="shared" si="20"/>
        <v/>
      </c>
      <c r="F190" s="43"/>
      <c r="G190" s="43" t="str">
        <f t="shared" si="16"/>
        <v/>
      </c>
      <c r="H190" s="43"/>
      <c r="I190" s="44" t="str">
        <f t="shared" si="17"/>
        <v/>
      </c>
      <c r="J190" s="45"/>
      <c r="K190" s="44" t="str">
        <f t="shared" si="18"/>
        <v/>
      </c>
      <c r="L190" s="45"/>
      <c r="M190" s="43" t="str">
        <f t="shared" si="19"/>
        <v/>
      </c>
      <c r="N190" s="43"/>
    </row>
    <row r="191" spans="1:14" x14ac:dyDescent="0.2">
      <c r="A191" s="11">
        <v>174</v>
      </c>
      <c r="B191" s="4" t="str">
        <f t="shared" si="14"/>
        <v/>
      </c>
      <c r="C191" s="48" t="str">
        <f t="shared" si="15"/>
        <v/>
      </c>
      <c r="D191" s="48"/>
      <c r="E191" s="43" t="str">
        <f t="shared" si="20"/>
        <v/>
      </c>
      <c r="F191" s="43"/>
      <c r="G191" s="43" t="str">
        <f t="shared" si="16"/>
        <v/>
      </c>
      <c r="H191" s="43"/>
      <c r="I191" s="44" t="str">
        <f t="shared" si="17"/>
        <v/>
      </c>
      <c r="J191" s="45"/>
      <c r="K191" s="44" t="str">
        <f t="shared" si="18"/>
        <v/>
      </c>
      <c r="L191" s="45"/>
      <c r="M191" s="43" t="str">
        <f t="shared" si="19"/>
        <v/>
      </c>
      <c r="N191" s="43"/>
    </row>
    <row r="192" spans="1:14" x14ac:dyDescent="0.2">
      <c r="A192" s="11">
        <v>175</v>
      </c>
      <c r="B192" s="4" t="str">
        <f t="shared" si="14"/>
        <v/>
      </c>
      <c r="C192" s="48" t="str">
        <f t="shared" si="15"/>
        <v/>
      </c>
      <c r="D192" s="48"/>
      <c r="E192" s="43" t="str">
        <f t="shared" si="20"/>
        <v/>
      </c>
      <c r="F192" s="43"/>
      <c r="G192" s="43" t="str">
        <f t="shared" si="16"/>
        <v/>
      </c>
      <c r="H192" s="43"/>
      <c r="I192" s="44" t="str">
        <f t="shared" si="17"/>
        <v/>
      </c>
      <c r="J192" s="45"/>
      <c r="K192" s="44" t="str">
        <f t="shared" si="18"/>
        <v/>
      </c>
      <c r="L192" s="45"/>
      <c r="M192" s="43" t="str">
        <f t="shared" si="19"/>
        <v/>
      </c>
      <c r="N192" s="43"/>
    </row>
    <row r="193" spans="1:14" x14ac:dyDescent="0.2">
      <c r="A193" s="11">
        <v>176</v>
      </c>
      <c r="B193" s="4" t="str">
        <f t="shared" si="14"/>
        <v/>
      </c>
      <c r="C193" s="48" t="str">
        <f t="shared" si="15"/>
        <v/>
      </c>
      <c r="D193" s="48"/>
      <c r="E193" s="43" t="str">
        <f t="shared" si="20"/>
        <v/>
      </c>
      <c r="F193" s="43"/>
      <c r="G193" s="43" t="str">
        <f t="shared" si="16"/>
        <v/>
      </c>
      <c r="H193" s="43"/>
      <c r="I193" s="44" t="str">
        <f t="shared" si="17"/>
        <v/>
      </c>
      <c r="J193" s="45"/>
      <c r="K193" s="44" t="str">
        <f t="shared" si="18"/>
        <v/>
      </c>
      <c r="L193" s="45"/>
      <c r="M193" s="43" t="str">
        <f t="shared" si="19"/>
        <v/>
      </c>
      <c r="N193" s="43"/>
    </row>
    <row r="194" spans="1:14" x14ac:dyDescent="0.2">
      <c r="A194" s="11">
        <v>177</v>
      </c>
      <c r="B194" s="4" t="str">
        <f t="shared" si="14"/>
        <v/>
      </c>
      <c r="C194" s="48" t="str">
        <f t="shared" si="15"/>
        <v/>
      </c>
      <c r="D194" s="48"/>
      <c r="E194" s="43" t="str">
        <f t="shared" si="20"/>
        <v/>
      </c>
      <c r="F194" s="43"/>
      <c r="G194" s="43" t="str">
        <f t="shared" si="16"/>
        <v/>
      </c>
      <c r="H194" s="43"/>
      <c r="I194" s="44" t="str">
        <f t="shared" si="17"/>
        <v/>
      </c>
      <c r="J194" s="45"/>
      <c r="K194" s="44" t="str">
        <f t="shared" si="18"/>
        <v/>
      </c>
      <c r="L194" s="45"/>
      <c r="M194" s="43" t="str">
        <f t="shared" si="19"/>
        <v/>
      </c>
      <c r="N194" s="43"/>
    </row>
    <row r="195" spans="1:14" x14ac:dyDescent="0.2">
      <c r="A195" s="11">
        <v>178</v>
      </c>
      <c r="B195" s="4" t="str">
        <f t="shared" si="14"/>
        <v/>
      </c>
      <c r="C195" s="48" t="str">
        <f t="shared" si="15"/>
        <v/>
      </c>
      <c r="D195" s="48"/>
      <c r="E195" s="43" t="str">
        <f t="shared" si="20"/>
        <v/>
      </c>
      <c r="F195" s="43"/>
      <c r="G195" s="43" t="str">
        <f t="shared" si="16"/>
        <v/>
      </c>
      <c r="H195" s="43"/>
      <c r="I195" s="44" t="str">
        <f t="shared" si="17"/>
        <v/>
      </c>
      <c r="J195" s="45"/>
      <c r="K195" s="44" t="str">
        <f t="shared" si="18"/>
        <v/>
      </c>
      <c r="L195" s="45"/>
      <c r="M195" s="43" t="str">
        <f t="shared" si="19"/>
        <v/>
      </c>
      <c r="N195" s="43"/>
    </row>
    <row r="196" spans="1:14" x14ac:dyDescent="0.2">
      <c r="A196" s="11">
        <v>179</v>
      </c>
      <c r="B196" s="4" t="str">
        <f t="shared" si="14"/>
        <v/>
      </c>
      <c r="C196" s="48" t="str">
        <f t="shared" si="15"/>
        <v/>
      </c>
      <c r="D196" s="48"/>
      <c r="E196" s="43" t="str">
        <f t="shared" si="20"/>
        <v/>
      </c>
      <c r="F196" s="43"/>
      <c r="G196" s="43" t="str">
        <f t="shared" si="16"/>
        <v/>
      </c>
      <c r="H196" s="43"/>
      <c r="I196" s="44" t="str">
        <f t="shared" si="17"/>
        <v/>
      </c>
      <c r="J196" s="45"/>
      <c r="K196" s="44" t="str">
        <f t="shared" si="18"/>
        <v/>
      </c>
      <c r="L196" s="45"/>
      <c r="M196" s="43" t="str">
        <f t="shared" si="19"/>
        <v/>
      </c>
      <c r="N196" s="43"/>
    </row>
    <row r="197" spans="1:14" x14ac:dyDescent="0.2">
      <c r="A197" s="11">
        <v>180</v>
      </c>
      <c r="B197" s="4" t="str">
        <f t="shared" si="14"/>
        <v/>
      </c>
      <c r="C197" s="48" t="str">
        <f t="shared" si="15"/>
        <v/>
      </c>
      <c r="D197" s="48"/>
      <c r="E197" s="43" t="str">
        <f t="shared" si="20"/>
        <v/>
      </c>
      <c r="F197" s="43"/>
      <c r="G197" s="43" t="str">
        <f t="shared" si="16"/>
        <v/>
      </c>
      <c r="H197" s="43"/>
      <c r="I197" s="44" t="str">
        <f t="shared" si="17"/>
        <v/>
      </c>
      <c r="J197" s="45"/>
      <c r="K197" s="44" t="str">
        <f t="shared" si="18"/>
        <v/>
      </c>
      <c r="L197" s="45"/>
      <c r="M197" s="43" t="str">
        <f t="shared" si="19"/>
        <v/>
      </c>
      <c r="N197" s="43"/>
    </row>
    <row r="198" spans="1:14" x14ac:dyDescent="0.2">
      <c r="A198" s="11">
        <v>181</v>
      </c>
      <c r="B198" s="4" t="str">
        <f t="shared" si="14"/>
        <v/>
      </c>
      <c r="C198" s="48" t="str">
        <f t="shared" si="15"/>
        <v/>
      </c>
      <c r="D198" s="48"/>
      <c r="E198" s="43" t="str">
        <f t="shared" si="20"/>
        <v/>
      </c>
      <c r="F198" s="43"/>
      <c r="G198" s="43" t="str">
        <f t="shared" si="16"/>
        <v/>
      </c>
      <c r="H198" s="43"/>
      <c r="I198" s="44" t="str">
        <f t="shared" si="17"/>
        <v/>
      </c>
      <c r="J198" s="45"/>
      <c r="K198" s="44" t="str">
        <f t="shared" si="18"/>
        <v/>
      </c>
      <c r="L198" s="45"/>
      <c r="M198" s="43" t="str">
        <f t="shared" si="19"/>
        <v/>
      </c>
      <c r="N198" s="43"/>
    </row>
    <row r="199" spans="1:14" x14ac:dyDescent="0.2">
      <c r="A199" s="11">
        <v>182</v>
      </c>
      <c r="B199" s="4" t="str">
        <f t="shared" si="14"/>
        <v/>
      </c>
      <c r="C199" s="48" t="str">
        <f t="shared" si="15"/>
        <v/>
      </c>
      <c r="D199" s="48"/>
      <c r="E199" s="43" t="str">
        <f t="shared" si="20"/>
        <v/>
      </c>
      <c r="F199" s="43"/>
      <c r="G199" s="43" t="str">
        <f t="shared" si="16"/>
        <v/>
      </c>
      <c r="H199" s="43"/>
      <c r="I199" s="44" t="str">
        <f t="shared" si="17"/>
        <v/>
      </c>
      <c r="J199" s="45"/>
      <c r="K199" s="44" t="str">
        <f t="shared" si="18"/>
        <v/>
      </c>
      <c r="L199" s="45"/>
      <c r="M199" s="43" t="str">
        <f t="shared" si="19"/>
        <v/>
      </c>
      <c r="N199" s="43"/>
    </row>
    <row r="200" spans="1:14" x14ac:dyDescent="0.2">
      <c r="A200" s="11">
        <v>183</v>
      </c>
      <c r="B200" s="4" t="str">
        <f t="shared" si="14"/>
        <v/>
      </c>
      <c r="C200" s="48" t="str">
        <f t="shared" si="15"/>
        <v/>
      </c>
      <c r="D200" s="48"/>
      <c r="E200" s="43" t="str">
        <f t="shared" si="20"/>
        <v/>
      </c>
      <c r="F200" s="43"/>
      <c r="G200" s="43" t="str">
        <f t="shared" si="16"/>
        <v/>
      </c>
      <c r="H200" s="43"/>
      <c r="I200" s="44" t="str">
        <f t="shared" si="17"/>
        <v/>
      </c>
      <c r="J200" s="45"/>
      <c r="K200" s="44" t="str">
        <f t="shared" si="18"/>
        <v/>
      </c>
      <c r="L200" s="45"/>
      <c r="M200" s="43" t="str">
        <f t="shared" si="19"/>
        <v/>
      </c>
      <c r="N200" s="43"/>
    </row>
    <row r="201" spans="1:14" x14ac:dyDescent="0.2">
      <c r="A201" s="11">
        <v>184</v>
      </c>
      <c r="B201" s="4" t="str">
        <f t="shared" si="14"/>
        <v/>
      </c>
      <c r="C201" s="48" t="str">
        <f t="shared" si="15"/>
        <v/>
      </c>
      <c r="D201" s="48"/>
      <c r="E201" s="43" t="str">
        <f t="shared" si="20"/>
        <v/>
      </c>
      <c r="F201" s="43"/>
      <c r="G201" s="43" t="str">
        <f t="shared" si="16"/>
        <v/>
      </c>
      <c r="H201" s="43"/>
      <c r="I201" s="44" t="str">
        <f t="shared" si="17"/>
        <v/>
      </c>
      <c r="J201" s="45"/>
      <c r="K201" s="44" t="str">
        <f t="shared" si="18"/>
        <v/>
      </c>
      <c r="L201" s="45"/>
      <c r="M201" s="43" t="str">
        <f t="shared" si="19"/>
        <v/>
      </c>
      <c r="N201" s="43"/>
    </row>
    <row r="202" spans="1:14" x14ac:dyDescent="0.2">
      <c r="A202" s="11">
        <v>185</v>
      </c>
      <c r="B202" s="4" t="str">
        <f t="shared" si="14"/>
        <v/>
      </c>
      <c r="C202" s="48" t="str">
        <f t="shared" si="15"/>
        <v/>
      </c>
      <c r="D202" s="48"/>
      <c r="E202" s="43" t="str">
        <f t="shared" si="20"/>
        <v/>
      </c>
      <c r="F202" s="43"/>
      <c r="G202" s="43" t="str">
        <f t="shared" si="16"/>
        <v/>
      </c>
      <c r="H202" s="43"/>
      <c r="I202" s="44" t="str">
        <f t="shared" si="17"/>
        <v/>
      </c>
      <c r="J202" s="45"/>
      <c r="K202" s="44" t="str">
        <f t="shared" si="18"/>
        <v/>
      </c>
      <c r="L202" s="45"/>
      <c r="M202" s="43" t="str">
        <f t="shared" si="19"/>
        <v/>
      </c>
      <c r="N202" s="43"/>
    </row>
    <row r="203" spans="1:14" x14ac:dyDescent="0.2">
      <c r="A203" s="11">
        <v>186</v>
      </c>
      <c r="B203" s="4" t="str">
        <f t="shared" si="14"/>
        <v/>
      </c>
      <c r="C203" s="48" t="str">
        <f t="shared" si="15"/>
        <v/>
      </c>
      <c r="D203" s="48"/>
      <c r="E203" s="43" t="str">
        <f t="shared" si="20"/>
        <v/>
      </c>
      <c r="F203" s="43"/>
      <c r="G203" s="43" t="str">
        <f t="shared" si="16"/>
        <v/>
      </c>
      <c r="H203" s="43"/>
      <c r="I203" s="44" t="str">
        <f t="shared" si="17"/>
        <v/>
      </c>
      <c r="J203" s="45"/>
      <c r="K203" s="44" t="str">
        <f t="shared" si="18"/>
        <v/>
      </c>
      <c r="L203" s="45"/>
      <c r="M203" s="43" t="str">
        <f t="shared" si="19"/>
        <v/>
      </c>
      <c r="N203" s="43"/>
    </row>
    <row r="204" spans="1:14" x14ac:dyDescent="0.2">
      <c r="A204" s="11">
        <v>187</v>
      </c>
      <c r="B204" s="4" t="str">
        <f t="shared" si="14"/>
        <v/>
      </c>
      <c r="C204" s="48" t="str">
        <f t="shared" si="15"/>
        <v/>
      </c>
      <c r="D204" s="48"/>
      <c r="E204" s="43" t="str">
        <f t="shared" si="20"/>
        <v/>
      </c>
      <c r="F204" s="43"/>
      <c r="G204" s="43" t="str">
        <f t="shared" si="16"/>
        <v/>
      </c>
      <c r="H204" s="43"/>
      <c r="I204" s="44" t="str">
        <f t="shared" si="17"/>
        <v/>
      </c>
      <c r="J204" s="45"/>
      <c r="K204" s="44" t="str">
        <f t="shared" si="18"/>
        <v/>
      </c>
      <c r="L204" s="45"/>
      <c r="M204" s="43" t="str">
        <f t="shared" si="19"/>
        <v/>
      </c>
      <c r="N204" s="43"/>
    </row>
    <row r="205" spans="1:14" x14ac:dyDescent="0.2">
      <c r="A205" s="11">
        <v>188</v>
      </c>
      <c r="B205" s="4" t="str">
        <f t="shared" si="14"/>
        <v/>
      </c>
      <c r="C205" s="48" t="str">
        <f t="shared" si="15"/>
        <v/>
      </c>
      <c r="D205" s="48"/>
      <c r="E205" s="43" t="str">
        <f t="shared" si="20"/>
        <v/>
      </c>
      <c r="F205" s="43"/>
      <c r="G205" s="43" t="str">
        <f t="shared" si="16"/>
        <v/>
      </c>
      <c r="H205" s="43"/>
      <c r="I205" s="44" t="str">
        <f t="shared" si="17"/>
        <v/>
      </c>
      <c r="J205" s="45"/>
      <c r="K205" s="44" t="str">
        <f t="shared" si="18"/>
        <v/>
      </c>
      <c r="L205" s="45"/>
      <c r="M205" s="43" t="str">
        <f t="shared" si="19"/>
        <v/>
      </c>
      <c r="N205" s="43"/>
    </row>
    <row r="206" spans="1:14" x14ac:dyDescent="0.2">
      <c r="A206" s="11">
        <v>189</v>
      </c>
      <c r="B206" s="4" t="str">
        <f t="shared" si="14"/>
        <v/>
      </c>
      <c r="C206" s="48" t="str">
        <f t="shared" si="15"/>
        <v/>
      </c>
      <c r="D206" s="48"/>
      <c r="E206" s="43" t="str">
        <f t="shared" si="20"/>
        <v/>
      </c>
      <c r="F206" s="43"/>
      <c r="G206" s="43" t="str">
        <f t="shared" si="16"/>
        <v/>
      </c>
      <c r="H206" s="43"/>
      <c r="I206" s="44" t="str">
        <f t="shared" si="17"/>
        <v/>
      </c>
      <c r="J206" s="45"/>
      <c r="K206" s="44" t="str">
        <f t="shared" si="18"/>
        <v/>
      </c>
      <c r="L206" s="45"/>
      <c r="M206" s="43" t="str">
        <f t="shared" si="19"/>
        <v/>
      </c>
      <c r="N206" s="43"/>
    </row>
    <row r="207" spans="1:14" x14ac:dyDescent="0.2">
      <c r="A207" s="11">
        <v>190</v>
      </c>
      <c r="B207" s="4" t="str">
        <f t="shared" si="14"/>
        <v/>
      </c>
      <c r="C207" s="48" t="str">
        <f t="shared" si="15"/>
        <v/>
      </c>
      <c r="D207" s="48"/>
      <c r="E207" s="43" t="str">
        <f t="shared" si="20"/>
        <v/>
      </c>
      <c r="F207" s="43"/>
      <c r="G207" s="43" t="str">
        <f t="shared" si="16"/>
        <v/>
      </c>
      <c r="H207" s="43"/>
      <c r="I207" s="44" t="str">
        <f t="shared" si="17"/>
        <v/>
      </c>
      <c r="J207" s="45"/>
      <c r="K207" s="44" t="str">
        <f t="shared" si="18"/>
        <v/>
      </c>
      <c r="L207" s="45"/>
      <c r="M207" s="43" t="str">
        <f t="shared" si="19"/>
        <v/>
      </c>
      <c r="N207" s="43"/>
    </row>
    <row r="208" spans="1:14" x14ac:dyDescent="0.2">
      <c r="A208" s="11">
        <v>191</v>
      </c>
      <c r="B208" s="4" t="str">
        <f t="shared" si="14"/>
        <v/>
      </c>
      <c r="C208" s="48" t="str">
        <f t="shared" si="15"/>
        <v/>
      </c>
      <c r="D208" s="48"/>
      <c r="E208" s="43" t="str">
        <f t="shared" si="20"/>
        <v/>
      </c>
      <c r="F208" s="43"/>
      <c r="G208" s="43" t="str">
        <f t="shared" si="16"/>
        <v/>
      </c>
      <c r="H208" s="43"/>
      <c r="I208" s="44" t="str">
        <f t="shared" si="17"/>
        <v/>
      </c>
      <c r="J208" s="45"/>
      <c r="K208" s="44" t="str">
        <f t="shared" si="18"/>
        <v/>
      </c>
      <c r="L208" s="45"/>
      <c r="M208" s="43" t="str">
        <f t="shared" si="19"/>
        <v/>
      </c>
      <c r="N208" s="43"/>
    </row>
    <row r="209" spans="1:14" x14ac:dyDescent="0.2">
      <c r="A209" s="11">
        <v>192</v>
      </c>
      <c r="B209" s="4" t="str">
        <f t="shared" si="14"/>
        <v/>
      </c>
      <c r="C209" s="48" t="str">
        <f t="shared" si="15"/>
        <v/>
      </c>
      <c r="D209" s="48"/>
      <c r="E209" s="43" t="str">
        <f t="shared" si="20"/>
        <v/>
      </c>
      <c r="F209" s="43"/>
      <c r="G209" s="43" t="str">
        <f t="shared" si="16"/>
        <v/>
      </c>
      <c r="H209" s="43"/>
      <c r="I209" s="44" t="str">
        <f t="shared" si="17"/>
        <v/>
      </c>
      <c r="J209" s="45"/>
      <c r="K209" s="44" t="str">
        <f t="shared" si="18"/>
        <v/>
      </c>
      <c r="L209" s="45"/>
      <c r="M209" s="43" t="str">
        <f t="shared" si="19"/>
        <v/>
      </c>
      <c r="N209" s="43"/>
    </row>
    <row r="210" spans="1:14" x14ac:dyDescent="0.2">
      <c r="A210" s="11">
        <v>193</v>
      </c>
      <c r="B210" s="4" t="str">
        <f t="shared" si="14"/>
        <v/>
      </c>
      <c r="C210" s="48" t="str">
        <f t="shared" si="15"/>
        <v/>
      </c>
      <c r="D210" s="48"/>
      <c r="E210" s="43" t="str">
        <f t="shared" si="20"/>
        <v/>
      </c>
      <c r="F210" s="43"/>
      <c r="G210" s="43" t="str">
        <f t="shared" si="16"/>
        <v/>
      </c>
      <c r="H210" s="43"/>
      <c r="I210" s="44" t="str">
        <f t="shared" si="17"/>
        <v/>
      </c>
      <c r="J210" s="45"/>
      <c r="K210" s="44" t="str">
        <f t="shared" si="18"/>
        <v/>
      </c>
      <c r="L210" s="45"/>
      <c r="M210" s="43" t="str">
        <f t="shared" si="19"/>
        <v/>
      </c>
      <c r="N210" s="43"/>
    </row>
    <row r="211" spans="1:14" x14ac:dyDescent="0.2">
      <c r="A211" s="11">
        <v>194</v>
      </c>
      <c r="B211" s="4" t="str">
        <f t="shared" ref="B211:B274" si="21">IF(COUNTA($E$7:$F$12)=6,IF($E$9*$E$10&gt;=A211,A211,""),"")</f>
        <v/>
      </c>
      <c r="C211" s="48" t="str">
        <f t="shared" ref="C211:C274" si="22">IF(B211&lt;&gt;"",DATE(YEAR($E$11),MONTH($E$11)+B211*12/$E$10,DAY($E$11)),"")</f>
        <v/>
      </c>
      <c r="D211" s="48"/>
      <c r="E211" s="43" t="str">
        <f t="shared" si="20"/>
        <v/>
      </c>
      <c r="F211" s="43"/>
      <c r="G211" s="43" t="str">
        <f t="shared" ref="G211:G274" si="23">IF(AND(I211&lt;&gt;"",K211&lt;&gt;""),IF($E$12="Equivalent",PMT((1+$E$8)^(1/$E$10)-1,$E$9*$E$10,-$E$7,0,0),PMT($E$8/$E$10,$E$9*$E$10,-$E$7,0,0)),"")</f>
        <v/>
      </c>
      <c r="H211" s="43"/>
      <c r="I211" s="44" t="str">
        <f t="shared" ref="I211:I274" si="24">IF(AND(COUNTA($E$7:$F$12)=6,B211&lt;&gt;""),IF($E$12="Equivalent",PPMT((1+$E$8)^(1/$E$10)-1,B211,$E$9*$E$10,-$E$7,0,0),PPMT($E$8/$E$10,B211,$E$9*$E$10,-$E$7,0,0)),"")</f>
        <v/>
      </c>
      <c r="J211" s="45"/>
      <c r="K211" s="44" t="str">
        <f t="shared" ref="K211:K274" si="25">IF(AND(COUNTA($E$7:$F$12)=6,B211&lt;&gt;""),IF($E$12="Equivalent",IPMT((1+$E$8)^(1/$E$10)-1,B211,$E$9*$E$10,-$E$7,0,0),IPMT($E$8/$E$10,B211,$E$9*$E$10,-$E$7,0,0)),"")</f>
        <v/>
      </c>
      <c r="L211" s="45"/>
      <c r="M211" s="43" t="str">
        <f t="shared" ref="M211:M274" si="26">IF(AND(G211&lt;&gt;"",I211&lt;&gt;"",K211&lt;&gt;""),E211-I211,"")</f>
        <v/>
      </c>
      <c r="N211" s="43"/>
    </row>
    <row r="212" spans="1:14" x14ac:dyDescent="0.2">
      <c r="A212" s="11">
        <v>195</v>
      </c>
      <c r="B212" s="4" t="str">
        <f t="shared" si="21"/>
        <v/>
      </c>
      <c r="C212" s="48" t="str">
        <f t="shared" si="22"/>
        <v/>
      </c>
      <c r="D212" s="48"/>
      <c r="E212" s="43" t="str">
        <f t="shared" ref="E212:E275" si="27">IF(B212&lt;&gt;"",M211,"")</f>
        <v/>
      </c>
      <c r="F212" s="43"/>
      <c r="G212" s="43" t="str">
        <f t="shared" si="23"/>
        <v/>
      </c>
      <c r="H212" s="43"/>
      <c r="I212" s="44" t="str">
        <f t="shared" si="24"/>
        <v/>
      </c>
      <c r="J212" s="45"/>
      <c r="K212" s="44" t="str">
        <f t="shared" si="25"/>
        <v/>
      </c>
      <c r="L212" s="45"/>
      <c r="M212" s="43" t="str">
        <f t="shared" si="26"/>
        <v/>
      </c>
      <c r="N212" s="43"/>
    </row>
    <row r="213" spans="1:14" x14ac:dyDescent="0.2">
      <c r="A213" s="11">
        <v>196</v>
      </c>
      <c r="B213" s="4" t="str">
        <f t="shared" si="21"/>
        <v/>
      </c>
      <c r="C213" s="48" t="str">
        <f t="shared" si="22"/>
        <v/>
      </c>
      <c r="D213" s="48"/>
      <c r="E213" s="43" t="str">
        <f t="shared" si="27"/>
        <v/>
      </c>
      <c r="F213" s="43"/>
      <c r="G213" s="43" t="str">
        <f t="shared" si="23"/>
        <v/>
      </c>
      <c r="H213" s="43"/>
      <c r="I213" s="44" t="str">
        <f t="shared" si="24"/>
        <v/>
      </c>
      <c r="J213" s="45"/>
      <c r="K213" s="44" t="str">
        <f t="shared" si="25"/>
        <v/>
      </c>
      <c r="L213" s="45"/>
      <c r="M213" s="43" t="str">
        <f t="shared" si="26"/>
        <v/>
      </c>
      <c r="N213" s="43"/>
    </row>
    <row r="214" spans="1:14" x14ac:dyDescent="0.2">
      <c r="A214" s="11">
        <v>197</v>
      </c>
      <c r="B214" s="4" t="str">
        <f t="shared" si="21"/>
        <v/>
      </c>
      <c r="C214" s="48" t="str">
        <f t="shared" si="22"/>
        <v/>
      </c>
      <c r="D214" s="48"/>
      <c r="E214" s="43" t="str">
        <f t="shared" si="27"/>
        <v/>
      </c>
      <c r="F214" s="43"/>
      <c r="G214" s="43" t="str">
        <f t="shared" si="23"/>
        <v/>
      </c>
      <c r="H214" s="43"/>
      <c r="I214" s="44" t="str">
        <f t="shared" si="24"/>
        <v/>
      </c>
      <c r="J214" s="45"/>
      <c r="K214" s="44" t="str">
        <f t="shared" si="25"/>
        <v/>
      </c>
      <c r="L214" s="45"/>
      <c r="M214" s="43" t="str">
        <f t="shared" si="26"/>
        <v/>
      </c>
      <c r="N214" s="43"/>
    </row>
    <row r="215" spans="1:14" x14ac:dyDescent="0.2">
      <c r="A215" s="11">
        <v>198</v>
      </c>
      <c r="B215" s="4" t="str">
        <f t="shared" si="21"/>
        <v/>
      </c>
      <c r="C215" s="48" t="str">
        <f t="shared" si="22"/>
        <v/>
      </c>
      <c r="D215" s="48"/>
      <c r="E215" s="43" t="str">
        <f t="shared" si="27"/>
        <v/>
      </c>
      <c r="F215" s="43"/>
      <c r="G215" s="43" t="str">
        <f t="shared" si="23"/>
        <v/>
      </c>
      <c r="H215" s="43"/>
      <c r="I215" s="44" t="str">
        <f t="shared" si="24"/>
        <v/>
      </c>
      <c r="J215" s="45"/>
      <c r="K215" s="44" t="str">
        <f t="shared" si="25"/>
        <v/>
      </c>
      <c r="L215" s="45"/>
      <c r="M215" s="43" t="str">
        <f t="shared" si="26"/>
        <v/>
      </c>
      <c r="N215" s="43"/>
    </row>
    <row r="216" spans="1:14" x14ac:dyDescent="0.2">
      <c r="A216" s="11">
        <v>199</v>
      </c>
      <c r="B216" s="4" t="str">
        <f t="shared" si="21"/>
        <v/>
      </c>
      <c r="C216" s="48" t="str">
        <f t="shared" si="22"/>
        <v/>
      </c>
      <c r="D216" s="48"/>
      <c r="E216" s="43" t="str">
        <f t="shared" si="27"/>
        <v/>
      </c>
      <c r="F216" s="43"/>
      <c r="G216" s="43" t="str">
        <f t="shared" si="23"/>
        <v/>
      </c>
      <c r="H216" s="43"/>
      <c r="I216" s="44" t="str">
        <f t="shared" si="24"/>
        <v/>
      </c>
      <c r="J216" s="45"/>
      <c r="K216" s="44" t="str">
        <f t="shared" si="25"/>
        <v/>
      </c>
      <c r="L216" s="45"/>
      <c r="M216" s="43" t="str">
        <f t="shared" si="26"/>
        <v/>
      </c>
      <c r="N216" s="43"/>
    </row>
    <row r="217" spans="1:14" x14ac:dyDescent="0.2">
      <c r="A217" s="11">
        <v>200</v>
      </c>
      <c r="B217" s="4" t="str">
        <f t="shared" si="21"/>
        <v/>
      </c>
      <c r="C217" s="48" t="str">
        <f t="shared" si="22"/>
        <v/>
      </c>
      <c r="D217" s="48"/>
      <c r="E217" s="43" t="str">
        <f t="shared" si="27"/>
        <v/>
      </c>
      <c r="F217" s="43"/>
      <c r="G217" s="43" t="str">
        <f t="shared" si="23"/>
        <v/>
      </c>
      <c r="H217" s="43"/>
      <c r="I217" s="44" t="str">
        <f t="shared" si="24"/>
        <v/>
      </c>
      <c r="J217" s="45"/>
      <c r="K217" s="44" t="str">
        <f t="shared" si="25"/>
        <v/>
      </c>
      <c r="L217" s="45"/>
      <c r="M217" s="43" t="str">
        <f t="shared" si="26"/>
        <v/>
      </c>
      <c r="N217" s="43"/>
    </row>
    <row r="218" spans="1:14" x14ac:dyDescent="0.2">
      <c r="A218" s="11">
        <v>201</v>
      </c>
      <c r="B218" s="4" t="str">
        <f t="shared" si="21"/>
        <v/>
      </c>
      <c r="C218" s="48" t="str">
        <f t="shared" si="22"/>
        <v/>
      </c>
      <c r="D218" s="48"/>
      <c r="E218" s="43" t="str">
        <f t="shared" si="27"/>
        <v/>
      </c>
      <c r="F218" s="43"/>
      <c r="G218" s="43" t="str">
        <f t="shared" si="23"/>
        <v/>
      </c>
      <c r="H218" s="43"/>
      <c r="I218" s="44" t="str">
        <f t="shared" si="24"/>
        <v/>
      </c>
      <c r="J218" s="45"/>
      <c r="K218" s="44" t="str">
        <f t="shared" si="25"/>
        <v/>
      </c>
      <c r="L218" s="45"/>
      <c r="M218" s="43" t="str">
        <f t="shared" si="26"/>
        <v/>
      </c>
      <c r="N218" s="43"/>
    </row>
    <row r="219" spans="1:14" x14ac:dyDescent="0.2">
      <c r="A219" s="11">
        <v>202</v>
      </c>
      <c r="B219" s="4" t="str">
        <f t="shared" si="21"/>
        <v/>
      </c>
      <c r="C219" s="48" t="str">
        <f t="shared" si="22"/>
        <v/>
      </c>
      <c r="D219" s="48"/>
      <c r="E219" s="43" t="str">
        <f t="shared" si="27"/>
        <v/>
      </c>
      <c r="F219" s="43"/>
      <c r="G219" s="43" t="str">
        <f t="shared" si="23"/>
        <v/>
      </c>
      <c r="H219" s="43"/>
      <c r="I219" s="44" t="str">
        <f t="shared" si="24"/>
        <v/>
      </c>
      <c r="J219" s="45"/>
      <c r="K219" s="44" t="str">
        <f t="shared" si="25"/>
        <v/>
      </c>
      <c r="L219" s="45"/>
      <c r="M219" s="43" t="str">
        <f t="shared" si="26"/>
        <v/>
      </c>
      <c r="N219" s="43"/>
    </row>
    <row r="220" spans="1:14" x14ac:dyDescent="0.2">
      <c r="A220" s="11">
        <v>203</v>
      </c>
      <c r="B220" s="4" t="str">
        <f t="shared" si="21"/>
        <v/>
      </c>
      <c r="C220" s="48" t="str">
        <f t="shared" si="22"/>
        <v/>
      </c>
      <c r="D220" s="48"/>
      <c r="E220" s="43" t="str">
        <f t="shared" si="27"/>
        <v/>
      </c>
      <c r="F220" s="43"/>
      <c r="G220" s="43" t="str">
        <f t="shared" si="23"/>
        <v/>
      </c>
      <c r="H220" s="43"/>
      <c r="I220" s="44" t="str">
        <f t="shared" si="24"/>
        <v/>
      </c>
      <c r="J220" s="45"/>
      <c r="K220" s="44" t="str">
        <f t="shared" si="25"/>
        <v/>
      </c>
      <c r="L220" s="45"/>
      <c r="M220" s="43" t="str">
        <f t="shared" si="26"/>
        <v/>
      </c>
      <c r="N220" s="43"/>
    </row>
    <row r="221" spans="1:14" x14ac:dyDescent="0.2">
      <c r="A221" s="11">
        <v>204</v>
      </c>
      <c r="B221" s="4" t="str">
        <f t="shared" si="21"/>
        <v/>
      </c>
      <c r="C221" s="48" t="str">
        <f t="shared" si="22"/>
        <v/>
      </c>
      <c r="D221" s="48"/>
      <c r="E221" s="43" t="str">
        <f t="shared" si="27"/>
        <v/>
      </c>
      <c r="F221" s="43"/>
      <c r="G221" s="43" t="str">
        <f t="shared" si="23"/>
        <v/>
      </c>
      <c r="H221" s="43"/>
      <c r="I221" s="44" t="str">
        <f t="shared" si="24"/>
        <v/>
      </c>
      <c r="J221" s="45"/>
      <c r="K221" s="44" t="str">
        <f t="shared" si="25"/>
        <v/>
      </c>
      <c r="L221" s="45"/>
      <c r="M221" s="43" t="str">
        <f t="shared" si="26"/>
        <v/>
      </c>
      <c r="N221" s="43"/>
    </row>
    <row r="222" spans="1:14" x14ac:dyDescent="0.2">
      <c r="A222" s="11">
        <v>205</v>
      </c>
      <c r="B222" s="4" t="str">
        <f t="shared" si="21"/>
        <v/>
      </c>
      <c r="C222" s="48" t="str">
        <f t="shared" si="22"/>
        <v/>
      </c>
      <c r="D222" s="48"/>
      <c r="E222" s="43" t="str">
        <f t="shared" si="27"/>
        <v/>
      </c>
      <c r="F222" s="43"/>
      <c r="G222" s="43" t="str">
        <f t="shared" si="23"/>
        <v/>
      </c>
      <c r="H222" s="43"/>
      <c r="I222" s="44" t="str">
        <f t="shared" si="24"/>
        <v/>
      </c>
      <c r="J222" s="45"/>
      <c r="K222" s="44" t="str">
        <f t="shared" si="25"/>
        <v/>
      </c>
      <c r="L222" s="45"/>
      <c r="M222" s="43" t="str">
        <f t="shared" si="26"/>
        <v/>
      </c>
      <c r="N222" s="43"/>
    </row>
    <row r="223" spans="1:14" x14ac:dyDescent="0.2">
      <c r="A223" s="11">
        <v>206</v>
      </c>
      <c r="B223" s="4" t="str">
        <f t="shared" si="21"/>
        <v/>
      </c>
      <c r="C223" s="48" t="str">
        <f t="shared" si="22"/>
        <v/>
      </c>
      <c r="D223" s="48"/>
      <c r="E223" s="43" t="str">
        <f t="shared" si="27"/>
        <v/>
      </c>
      <c r="F223" s="43"/>
      <c r="G223" s="43" t="str">
        <f t="shared" si="23"/>
        <v/>
      </c>
      <c r="H223" s="43"/>
      <c r="I223" s="44" t="str">
        <f t="shared" si="24"/>
        <v/>
      </c>
      <c r="J223" s="45"/>
      <c r="K223" s="44" t="str">
        <f t="shared" si="25"/>
        <v/>
      </c>
      <c r="L223" s="45"/>
      <c r="M223" s="43" t="str">
        <f t="shared" si="26"/>
        <v/>
      </c>
      <c r="N223" s="43"/>
    </row>
    <row r="224" spans="1:14" x14ac:dyDescent="0.2">
      <c r="A224" s="11">
        <v>207</v>
      </c>
      <c r="B224" s="4" t="str">
        <f t="shared" si="21"/>
        <v/>
      </c>
      <c r="C224" s="48" t="str">
        <f t="shared" si="22"/>
        <v/>
      </c>
      <c r="D224" s="48"/>
      <c r="E224" s="43" t="str">
        <f t="shared" si="27"/>
        <v/>
      </c>
      <c r="F224" s="43"/>
      <c r="G224" s="43" t="str">
        <f t="shared" si="23"/>
        <v/>
      </c>
      <c r="H224" s="43"/>
      <c r="I224" s="44" t="str">
        <f t="shared" si="24"/>
        <v/>
      </c>
      <c r="J224" s="45"/>
      <c r="K224" s="44" t="str">
        <f t="shared" si="25"/>
        <v/>
      </c>
      <c r="L224" s="45"/>
      <c r="M224" s="43" t="str">
        <f t="shared" si="26"/>
        <v/>
      </c>
      <c r="N224" s="43"/>
    </row>
    <row r="225" spans="1:14" x14ac:dyDescent="0.2">
      <c r="A225" s="11">
        <v>208</v>
      </c>
      <c r="B225" s="4" t="str">
        <f t="shared" si="21"/>
        <v/>
      </c>
      <c r="C225" s="48" t="str">
        <f t="shared" si="22"/>
        <v/>
      </c>
      <c r="D225" s="48"/>
      <c r="E225" s="43" t="str">
        <f t="shared" si="27"/>
        <v/>
      </c>
      <c r="F225" s="43"/>
      <c r="G225" s="43" t="str">
        <f t="shared" si="23"/>
        <v/>
      </c>
      <c r="H225" s="43"/>
      <c r="I225" s="44" t="str">
        <f t="shared" si="24"/>
        <v/>
      </c>
      <c r="J225" s="45"/>
      <c r="K225" s="44" t="str">
        <f t="shared" si="25"/>
        <v/>
      </c>
      <c r="L225" s="45"/>
      <c r="M225" s="43" t="str">
        <f t="shared" si="26"/>
        <v/>
      </c>
      <c r="N225" s="43"/>
    </row>
    <row r="226" spans="1:14" x14ac:dyDescent="0.2">
      <c r="A226" s="11">
        <v>209</v>
      </c>
      <c r="B226" s="4" t="str">
        <f t="shared" si="21"/>
        <v/>
      </c>
      <c r="C226" s="48" t="str">
        <f t="shared" si="22"/>
        <v/>
      </c>
      <c r="D226" s="48"/>
      <c r="E226" s="43" t="str">
        <f t="shared" si="27"/>
        <v/>
      </c>
      <c r="F226" s="43"/>
      <c r="G226" s="43" t="str">
        <f t="shared" si="23"/>
        <v/>
      </c>
      <c r="H226" s="43"/>
      <c r="I226" s="44" t="str">
        <f t="shared" si="24"/>
        <v/>
      </c>
      <c r="J226" s="45"/>
      <c r="K226" s="44" t="str">
        <f t="shared" si="25"/>
        <v/>
      </c>
      <c r="L226" s="45"/>
      <c r="M226" s="43" t="str">
        <f t="shared" si="26"/>
        <v/>
      </c>
      <c r="N226" s="43"/>
    </row>
    <row r="227" spans="1:14" x14ac:dyDescent="0.2">
      <c r="A227" s="11">
        <v>210</v>
      </c>
      <c r="B227" s="4" t="str">
        <f t="shared" si="21"/>
        <v/>
      </c>
      <c r="C227" s="48" t="str">
        <f t="shared" si="22"/>
        <v/>
      </c>
      <c r="D227" s="48"/>
      <c r="E227" s="43" t="str">
        <f t="shared" si="27"/>
        <v/>
      </c>
      <c r="F227" s="43"/>
      <c r="G227" s="43" t="str">
        <f t="shared" si="23"/>
        <v/>
      </c>
      <c r="H227" s="43"/>
      <c r="I227" s="44" t="str">
        <f t="shared" si="24"/>
        <v/>
      </c>
      <c r="J227" s="45"/>
      <c r="K227" s="44" t="str">
        <f t="shared" si="25"/>
        <v/>
      </c>
      <c r="L227" s="45"/>
      <c r="M227" s="43" t="str">
        <f t="shared" si="26"/>
        <v/>
      </c>
      <c r="N227" s="43"/>
    </row>
    <row r="228" spans="1:14" x14ac:dyDescent="0.2">
      <c r="A228" s="11">
        <v>211</v>
      </c>
      <c r="B228" s="4" t="str">
        <f t="shared" si="21"/>
        <v/>
      </c>
      <c r="C228" s="48" t="str">
        <f t="shared" si="22"/>
        <v/>
      </c>
      <c r="D228" s="48"/>
      <c r="E228" s="43" t="str">
        <f t="shared" si="27"/>
        <v/>
      </c>
      <c r="F228" s="43"/>
      <c r="G228" s="43" t="str">
        <f t="shared" si="23"/>
        <v/>
      </c>
      <c r="H228" s="43"/>
      <c r="I228" s="44" t="str">
        <f t="shared" si="24"/>
        <v/>
      </c>
      <c r="J228" s="45"/>
      <c r="K228" s="44" t="str">
        <f t="shared" si="25"/>
        <v/>
      </c>
      <c r="L228" s="45"/>
      <c r="M228" s="43" t="str">
        <f t="shared" si="26"/>
        <v/>
      </c>
      <c r="N228" s="43"/>
    </row>
    <row r="229" spans="1:14" x14ac:dyDescent="0.2">
      <c r="A229" s="11">
        <v>212</v>
      </c>
      <c r="B229" s="4" t="str">
        <f t="shared" si="21"/>
        <v/>
      </c>
      <c r="C229" s="48" t="str">
        <f t="shared" si="22"/>
        <v/>
      </c>
      <c r="D229" s="48"/>
      <c r="E229" s="43" t="str">
        <f t="shared" si="27"/>
        <v/>
      </c>
      <c r="F229" s="43"/>
      <c r="G229" s="43" t="str">
        <f t="shared" si="23"/>
        <v/>
      </c>
      <c r="H229" s="43"/>
      <c r="I229" s="44" t="str">
        <f t="shared" si="24"/>
        <v/>
      </c>
      <c r="J229" s="45"/>
      <c r="K229" s="44" t="str">
        <f t="shared" si="25"/>
        <v/>
      </c>
      <c r="L229" s="45"/>
      <c r="M229" s="43" t="str">
        <f t="shared" si="26"/>
        <v/>
      </c>
      <c r="N229" s="43"/>
    </row>
    <row r="230" spans="1:14" x14ac:dyDescent="0.2">
      <c r="A230" s="11">
        <v>213</v>
      </c>
      <c r="B230" s="4" t="str">
        <f t="shared" si="21"/>
        <v/>
      </c>
      <c r="C230" s="48" t="str">
        <f t="shared" si="22"/>
        <v/>
      </c>
      <c r="D230" s="48"/>
      <c r="E230" s="43" t="str">
        <f t="shared" si="27"/>
        <v/>
      </c>
      <c r="F230" s="43"/>
      <c r="G230" s="43" t="str">
        <f t="shared" si="23"/>
        <v/>
      </c>
      <c r="H230" s="43"/>
      <c r="I230" s="44" t="str">
        <f t="shared" si="24"/>
        <v/>
      </c>
      <c r="J230" s="45"/>
      <c r="K230" s="44" t="str">
        <f t="shared" si="25"/>
        <v/>
      </c>
      <c r="L230" s="45"/>
      <c r="M230" s="43" t="str">
        <f t="shared" si="26"/>
        <v/>
      </c>
      <c r="N230" s="43"/>
    </row>
    <row r="231" spans="1:14" x14ac:dyDescent="0.2">
      <c r="A231" s="11">
        <v>214</v>
      </c>
      <c r="B231" s="4" t="str">
        <f t="shared" si="21"/>
        <v/>
      </c>
      <c r="C231" s="48" t="str">
        <f t="shared" si="22"/>
        <v/>
      </c>
      <c r="D231" s="48"/>
      <c r="E231" s="43" t="str">
        <f t="shared" si="27"/>
        <v/>
      </c>
      <c r="F231" s="43"/>
      <c r="G231" s="43" t="str">
        <f t="shared" si="23"/>
        <v/>
      </c>
      <c r="H231" s="43"/>
      <c r="I231" s="44" t="str">
        <f t="shared" si="24"/>
        <v/>
      </c>
      <c r="J231" s="45"/>
      <c r="K231" s="44" t="str">
        <f t="shared" si="25"/>
        <v/>
      </c>
      <c r="L231" s="45"/>
      <c r="M231" s="43" t="str">
        <f t="shared" si="26"/>
        <v/>
      </c>
      <c r="N231" s="43"/>
    </row>
    <row r="232" spans="1:14" x14ac:dyDescent="0.2">
      <c r="A232" s="11">
        <v>215</v>
      </c>
      <c r="B232" s="4" t="str">
        <f t="shared" si="21"/>
        <v/>
      </c>
      <c r="C232" s="48" t="str">
        <f t="shared" si="22"/>
        <v/>
      </c>
      <c r="D232" s="48"/>
      <c r="E232" s="43" t="str">
        <f t="shared" si="27"/>
        <v/>
      </c>
      <c r="F232" s="43"/>
      <c r="G232" s="43" t="str">
        <f t="shared" si="23"/>
        <v/>
      </c>
      <c r="H232" s="43"/>
      <c r="I232" s="44" t="str">
        <f t="shared" si="24"/>
        <v/>
      </c>
      <c r="J232" s="45"/>
      <c r="K232" s="44" t="str">
        <f t="shared" si="25"/>
        <v/>
      </c>
      <c r="L232" s="45"/>
      <c r="M232" s="43" t="str">
        <f t="shared" si="26"/>
        <v/>
      </c>
      <c r="N232" s="43"/>
    </row>
    <row r="233" spans="1:14" x14ac:dyDescent="0.2">
      <c r="A233" s="11">
        <v>216</v>
      </c>
      <c r="B233" s="4" t="str">
        <f t="shared" si="21"/>
        <v/>
      </c>
      <c r="C233" s="48" t="str">
        <f t="shared" si="22"/>
        <v/>
      </c>
      <c r="D233" s="48"/>
      <c r="E233" s="43" t="str">
        <f t="shared" si="27"/>
        <v/>
      </c>
      <c r="F233" s="43"/>
      <c r="G233" s="43" t="str">
        <f t="shared" si="23"/>
        <v/>
      </c>
      <c r="H233" s="43"/>
      <c r="I233" s="44" t="str">
        <f t="shared" si="24"/>
        <v/>
      </c>
      <c r="J233" s="45"/>
      <c r="K233" s="44" t="str">
        <f t="shared" si="25"/>
        <v/>
      </c>
      <c r="L233" s="45"/>
      <c r="M233" s="43" t="str">
        <f t="shared" si="26"/>
        <v/>
      </c>
      <c r="N233" s="43"/>
    </row>
    <row r="234" spans="1:14" x14ac:dyDescent="0.2">
      <c r="A234" s="11">
        <v>217</v>
      </c>
      <c r="B234" s="4" t="str">
        <f t="shared" si="21"/>
        <v/>
      </c>
      <c r="C234" s="48" t="str">
        <f t="shared" si="22"/>
        <v/>
      </c>
      <c r="D234" s="48"/>
      <c r="E234" s="43" t="str">
        <f t="shared" si="27"/>
        <v/>
      </c>
      <c r="F234" s="43"/>
      <c r="G234" s="43" t="str">
        <f t="shared" si="23"/>
        <v/>
      </c>
      <c r="H234" s="43"/>
      <c r="I234" s="44" t="str">
        <f t="shared" si="24"/>
        <v/>
      </c>
      <c r="J234" s="45"/>
      <c r="K234" s="44" t="str">
        <f t="shared" si="25"/>
        <v/>
      </c>
      <c r="L234" s="45"/>
      <c r="M234" s="43" t="str">
        <f t="shared" si="26"/>
        <v/>
      </c>
      <c r="N234" s="43"/>
    </row>
    <row r="235" spans="1:14" x14ac:dyDescent="0.2">
      <c r="A235" s="11">
        <v>218</v>
      </c>
      <c r="B235" s="4" t="str">
        <f t="shared" si="21"/>
        <v/>
      </c>
      <c r="C235" s="48" t="str">
        <f t="shared" si="22"/>
        <v/>
      </c>
      <c r="D235" s="48"/>
      <c r="E235" s="43" t="str">
        <f t="shared" si="27"/>
        <v/>
      </c>
      <c r="F235" s="43"/>
      <c r="G235" s="43" t="str">
        <f t="shared" si="23"/>
        <v/>
      </c>
      <c r="H235" s="43"/>
      <c r="I235" s="44" t="str">
        <f t="shared" si="24"/>
        <v/>
      </c>
      <c r="J235" s="45"/>
      <c r="K235" s="44" t="str">
        <f t="shared" si="25"/>
        <v/>
      </c>
      <c r="L235" s="45"/>
      <c r="M235" s="43" t="str">
        <f t="shared" si="26"/>
        <v/>
      </c>
      <c r="N235" s="43"/>
    </row>
    <row r="236" spans="1:14" x14ac:dyDescent="0.2">
      <c r="A236" s="11">
        <v>219</v>
      </c>
      <c r="B236" s="4" t="str">
        <f t="shared" si="21"/>
        <v/>
      </c>
      <c r="C236" s="48" t="str">
        <f t="shared" si="22"/>
        <v/>
      </c>
      <c r="D236" s="48"/>
      <c r="E236" s="43" t="str">
        <f t="shared" si="27"/>
        <v/>
      </c>
      <c r="F236" s="43"/>
      <c r="G236" s="43" t="str">
        <f t="shared" si="23"/>
        <v/>
      </c>
      <c r="H236" s="43"/>
      <c r="I236" s="44" t="str">
        <f t="shared" si="24"/>
        <v/>
      </c>
      <c r="J236" s="45"/>
      <c r="K236" s="44" t="str">
        <f t="shared" si="25"/>
        <v/>
      </c>
      <c r="L236" s="45"/>
      <c r="M236" s="43" t="str">
        <f t="shared" si="26"/>
        <v/>
      </c>
      <c r="N236" s="43"/>
    </row>
    <row r="237" spans="1:14" x14ac:dyDescent="0.2">
      <c r="A237" s="11">
        <v>220</v>
      </c>
      <c r="B237" s="4" t="str">
        <f t="shared" si="21"/>
        <v/>
      </c>
      <c r="C237" s="48" t="str">
        <f t="shared" si="22"/>
        <v/>
      </c>
      <c r="D237" s="48"/>
      <c r="E237" s="43" t="str">
        <f t="shared" si="27"/>
        <v/>
      </c>
      <c r="F237" s="43"/>
      <c r="G237" s="43" t="str">
        <f t="shared" si="23"/>
        <v/>
      </c>
      <c r="H237" s="43"/>
      <c r="I237" s="44" t="str">
        <f t="shared" si="24"/>
        <v/>
      </c>
      <c r="J237" s="45"/>
      <c r="K237" s="44" t="str">
        <f t="shared" si="25"/>
        <v/>
      </c>
      <c r="L237" s="45"/>
      <c r="M237" s="43" t="str">
        <f t="shared" si="26"/>
        <v/>
      </c>
      <c r="N237" s="43"/>
    </row>
    <row r="238" spans="1:14" x14ac:dyDescent="0.2">
      <c r="A238" s="11">
        <v>221</v>
      </c>
      <c r="B238" s="4" t="str">
        <f t="shared" si="21"/>
        <v/>
      </c>
      <c r="C238" s="48" t="str">
        <f t="shared" si="22"/>
        <v/>
      </c>
      <c r="D238" s="48"/>
      <c r="E238" s="43" t="str">
        <f t="shared" si="27"/>
        <v/>
      </c>
      <c r="F238" s="43"/>
      <c r="G238" s="43" t="str">
        <f t="shared" si="23"/>
        <v/>
      </c>
      <c r="H238" s="43"/>
      <c r="I238" s="44" t="str">
        <f t="shared" si="24"/>
        <v/>
      </c>
      <c r="J238" s="45"/>
      <c r="K238" s="44" t="str">
        <f t="shared" si="25"/>
        <v/>
      </c>
      <c r="L238" s="45"/>
      <c r="M238" s="43" t="str">
        <f t="shared" si="26"/>
        <v/>
      </c>
      <c r="N238" s="43"/>
    </row>
    <row r="239" spans="1:14" x14ac:dyDescent="0.2">
      <c r="A239" s="11">
        <v>222</v>
      </c>
      <c r="B239" s="4" t="str">
        <f t="shared" si="21"/>
        <v/>
      </c>
      <c r="C239" s="48" t="str">
        <f t="shared" si="22"/>
        <v/>
      </c>
      <c r="D239" s="48"/>
      <c r="E239" s="43" t="str">
        <f t="shared" si="27"/>
        <v/>
      </c>
      <c r="F239" s="43"/>
      <c r="G239" s="43" t="str">
        <f t="shared" si="23"/>
        <v/>
      </c>
      <c r="H239" s="43"/>
      <c r="I239" s="44" t="str">
        <f t="shared" si="24"/>
        <v/>
      </c>
      <c r="J239" s="45"/>
      <c r="K239" s="44" t="str">
        <f t="shared" si="25"/>
        <v/>
      </c>
      <c r="L239" s="45"/>
      <c r="M239" s="43" t="str">
        <f t="shared" si="26"/>
        <v/>
      </c>
      <c r="N239" s="43"/>
    </row>
    <row r="240" spans="1:14" x14ac:dyDescent="0.2">
      <c r="A240" s="11">
        <v>223</v>
      </c>
      <c r="B240" s="4" t="str">
        <f t="shared" si="21"/>
        <v/>
      </c>
      <c r="C240" s="48" t="str">
        <f t="shared" si="22"/>
        <v/>
      </c>
      <c r="D240" s="48"/>
      <c r="E240" s="43" t="str">
        <f t="shared" si="27"/>
        <v/>
      </c>
      <c r="F240" s="43"/>
      <c r="G240" s="43" t="str">
        <f t="shared" si="23"/>
        <v/>
      </c>
      <c r="H240" s="43"/>
      <c r="I240" s="44" t="str">
        <f t="shared" si="24"/>
        <v/>
      </c>
      <c r="J240" s="45"/>
      <c r="K240" s="44" t="str">
        <f t="shared" si="25"/>
        <v/>
      </c>
      <c r="L240" s="45"/>
      <c r="M240" s="43" t="str">
        <f t="shared" si="26"/>
        <v/>
      </c>
      <c r="N240" s="43"/>
    </row>
    <row r="241" spans="1:14" x14ac:dyDescent="0.2">
      <c r="A241" s="11">
        <v>224</v>
      </c>
      <c r="B241" s="4" t="str">
        <f t="shared" si="21"/>
        <v/>
      </c>
      <c r="C241" s="48" t="str">
        <f t="shared" si="22"/>
        <v/>
      </c>
      <c r="D241" s="48"/>
      <c r="E241" s="43" t="str">
        <f t="shared" si="27"/>
        <v/>
      </c>
      <c r="F241" s="43"/>
      <c r="G241" s="43" t="str">
        <f t="shared" si="23"/>
        <v/>
      </c>
      <c r="H241" s="43"/>
      <c r="I241" s="44" t="str">
        <f t="shared" si="24"/>
        <v/>
      </c>
      <c r="J241" s="45"/>
      <c r="K241" s="44" t="str">
        <f t="shared" si="25"/>
        <v/>
      </c>
      <c r="L241" s="45"/>
      <c r="M241" s="43" t="str">
        <f t="shared" si="26"/>
        <v/>
      </c>
      <c r="N241" s="43"/>
    </row>
    <row r="242" spans="1:14" x14ac:dyDescent="0.2">
      <c r="A242" s="11">
        <v>225</v>
      </c>
      <c r="B242" s="4" t="str">
        <f t="shared" si="21"/>
        <v/>
      </c>
      <c r="C242" s="48" t="str">
        <f t="shared" si="22"/>
        <v/>
      </c>
      <c r="D242" s="48"/>
      <c r="E242" s="43" t="str">
        <f t="shared" si="27"/>
        <v/>
      </c>
      <c r="F242" s="43"/>
      <c r="G242" s="43" t="str">
        <f t="shared" si="23"/>
        <v/>
      </c>
      <c r="H242" s="43"/>
      <c r="I242" s="44" t="str">
        <f t="shared" si="24"/>
        <v/>
      </c>
      <c r="J242" s="45"/>
      <c r="K242" s="44" t="str">
        <f t="shared" si="25"/>
        <v/>
      </c>
      <c r="L242" s="45"/>
      <c r="M242" s="43" t="str">
        <f t="shared" si="26"/>
        <v/>
      </c>
      <c r="N242" s="43"/>
    </row>
    <row r="243" spans="1:14" x14ac:dyDescent="0.2">
      <c r="A243" s="11">
        <v>226</v>
      </c>
      <c r="B243" s="4" t="str">
        <f t="shared" si="21"/>
        <v/>
      </c>
      <c r="C243" s="48" t="str">
        <f t="shared" si="22"/>
        <v/>
      </c>
      <c r="D243" s="48"/>
      <c r="E243" s="43" t="str">
        <f t="shared" si="27"/>
        <v/>
      </c>
      <c r="F243" s="43"/>
      <c r="G243" s="43" t="str">
        <f t="shared" si="23"/>
        <v/>
      </c>
      <c r="H243" s="43"/>
      <c r="I243" s="44" t="str">
        <f t="shared" si="24"/>
        <v/>
      </c>
      <c r="J243" s="45"/>
      <c r="K243" s="44" t="str">
        <f t="shared" si="25"/>
        <v/>
      </c>
      <c r="L243" s="45"/>
      <c r="M243" s="43" t="str">
        <f t="shared" si="26"/>
        <v/>
      </c>
      <c r="N243" s="43"/>
    </row>
    <row r="244" spans="1:14" x14ac:dyDescent="0.2">
      <c r="A244" s="11">
        <v>227</v>
      </c>
      <c r="B244" s="4" t="str">
        <f t="shared" si="21"/>
        <v/>
      </c>
      <c r="C244" s="48" t="str">
        <f t="shared" si="22"/>
        <v/>
      </c>
      <c r="D244" s="48"/>
      <c r="E244" s="43" t="str">
        <f t="shared" si="27"/>
        <v/>
      </c>
      <c r="F244" s="43"/>
      <c r="G244" s="43" t="str">
        <f t="shared" si="23"/>
        <v/>
      </c>
      <c r="H244" s="43"/>
      <c r="I244" s="44" t="str">
        <f t="shared" si="24"/>
        <v/>
      </c>
      <c r="J244" s="45"/>
      <c r="K244" s="44" t="str">
        <f t="shared" si="25"/>
        <v/>
      </c>
      <c r="L244" s="45"/>
      <c r="M244" s="43" t="str">
        <f t="shared" si="26"/>
        <v/>
      </c>
      <c r="N244" s="43"/>
    </row>
    <row r="245" spans="1:14" x14ac:dyDescent="0.2">
      <c r="A245" s="11">
        <v>228</v>
      </c>
      <c r="B245" s="4" t="str">
        <f t="shared" si="21"/>
        <v/>
      </c>
      <c r="C245" s="48" t="str">
        <f t="shared" si="22"/>
        <v/>
      </c>
      <c r="D245" s="48"/>
      <c r="E245" s="43" t="str">
        <f t="shared" si="27"/>
        <v/>
      </c>
      <c r="F245" s="43"/>
      <c r="G245" s="43" t="str">
        <f t="shared" si="23"/>
        <v/>
      </c>
      <c r="H245" s="43"/>
      <c r="I245" s="44" t="str">
        <f t="shared" si="24"/>
        <v/>
      </c>
      <c r="J245" s="45"/>
      <c r="K245" s="44" t="str">
        <f t="shared" si="25"/>
        <v/>
      </c>
      <c r="L245" s="45"/>
      <c r="M245" s="43" t="str">
        <f t="shared" si="26"/>
        <v/>
      </c>
      <c r="N245" s="43"/>
    </row>
    <row r="246" spans="1:14" x14ac:dyDescent="0.2">
      <c r="A246" s="11">
        <v>229</v>
      </c>
      <c r="B246" s="4" t="str">
        <f t="shared" si="21"/>
        <v/>
      </c>
      <c r="C246" s="48" t="str">
        <f t="shared" si="22"/>
        <v/>
      </c>
      <c r="D246" s="48"/>
      <c r="E246" s="43" t="str">
        <f t="shared" si="27"/>
        <v/>
      </c>
      <c r="F246" s="43"/>
      <c r="G246" s="43" t="str">
        <f t="shared" si="23"/>
        <v/>
      </c>
      <c r="H246" s="43"/>
      <c r="I246" s="44" t="str">
        <f t="shared" si="24"/>
        <v/>
      </c>
      <c r="J246" s="45"/>
      <c r="K246" s="44" t="str">
        <f t="shared" si="25"/>
        <v/>
      </c>
      <c r="L246" s="45"/>
      <c r="M246" s="43" t="str">
        <f t="shared" si="26"/>
        <v/>
      </c>
      <c r="N246" s="43"/>
    </row>
    <row r="247" spans="1:14" x14ac:dyDescent="0.2">
      <c r="A247" s="11">
        <v>230</v>
      </c>
      <c r="B247" s="4" t="str">
        <f t="shared" si="21"/>
        <v/>
      </c>
      <c r="C247" s="48" t="str">
        <f t="shared" si="22"/>
        <v/>
      </c>
      <c r="D247" s="48"/>
      <c r="E247" s="43" t="str">
        <f t="shared" si="27"/>
        <v/>
      </c>
      <c r="F247" s="43"/>
      <c r="G247" s="43" t="str">
        <f t="shared" si="23"/>
        <v/>
      </c>
      <c r="H247" s="43"/>
      <c r="I247" s="44" t="str">
        <f t="shared" si="24"/>
        <v/>
      </c>
      <c r="J247" s="45"/>
      <c r="K247" s="44" t="str">
        <f t="shared" si="25"/>
        <v/>
      </c>
      <c r="L247" s="45"/>
      <c r="M247" s="43" t="str">
        <f t="shared" si="26"/>
        <v/>
      </c>
      <c r="N247" s="43"/>
    </row>
    <row r="248" spans="1:14" x14ac:dyDescent="0.2">
      <c r="A248" s="11">
        <v>231</v>
      </c>
      <c r="B248" s="4" t="str">
        <f t="shared" si="21"/>
        <v/>
      </c>
      <c r="C248" s="48" t="str">
        <f t="shared" si="22"/>
        <v/>
      </c>
      <c r="D248" s="48"/>
      <c r="E248" s="43" t="str">
        <f t="shared" si="27"/>
        <v/>
      </c>
      <c r="F248" s="43"/>
      <c r="G248" s="43" t="str">
        <f t="shared" si="23"/>
        <v/>
      </c>
      <c r="H248" s="43"/>
      <c r="I248" s="44" t="str">
        <f t="shared" si="24"/>
        <v/>
      </c>
      <c r="J248" s="45"/>
      <c r="K248" s="44" t="str">
        <f t="shared" si="25"/>
        <v/>
      </c>
      <c r="L248" s="45"/>
      <c r="M248" s="43" t="str">
        <f t="shared" si="26"/>
        <v/>
      </c>
      <c r="N248" s="43"/>
    </row>
    <row r="249" spans="1:14" x14ac:dyDescent="0.2">
      <c r="A249" s="11">
        <v>232</v>
      </c>
      <c r="B249" s="4" t="str">
        <f t="shared" si="21"/>
        <v/>
      </c>
      <c r="C249" s="48" t="str">
        <f t="shared" si="22"/>
        <v/>
      </c>
      <c r="D249" s="48"/>
      <c r="E249" s="43" t="str">
        <f t="shared" si="27"/>
        <v/>
      </c>
      <c r="F249" s="43"/>
      <c r="G249" s="43" t="str">
        <f t="shared" si="23"/>
        <v/>
      </c>
      <c r="H249" s="43"/>
      <c r="I249" s="44" t="str">
        <f t="shared" si="24"/>
        <v/>
      </c>
      <c r="J249" s="45"/>
      <c r="K249" s="44" t="str">
        <f t="shared" si="25"/>
        <v/>
      </c>
      <c r="L249" s="45"/>
      <c r="M249" s="43" t="str">
        <f t="shared" si="26"/>
        <v/>
      </c>
      <c r="N249" s="43"/>
    </row>
    <row r="250" spans="1:14" x14ac:dyDescent="0.2">
      <c r="A250" s="11">
        <v>233</v>
      </c>
      <c r="B250" s="4" t="str">
        <f t="shared" si="21"/>
        <v/>
      </c>
      <c r="C250" s="48" t="str">
        <f t="shared" si="22"/>
        <v/>
      </c>
      <c r="D250" s="48"/>
      <c r="E250" s="43" t="str">
        <f t="shared" si="27"/>
        <v/>
      </c>
      <c r="F250" s="43"/>
      <c r="G250" s="43" t="str">
        <f t="shared" si="23"/>
        <v/>
      </c>
      <c r="H250" s="43"/>
      <c r="I250" s="44" t="str">
        <f t="shared" si="24"/>
        <v/>
      </c>
      <c r="J250" s="45"/>
      <c r="K250" s="44" t="str">
        <f t="shared" si="25"/>
        <v/>
      </c>
      <c r="L250" s="45"/>
      <c r="M250" s="43" t="str">
        <f t="shared" si="26"/>
        <v/>
      </c>
      <c r="N250" s="43"/>
    </row>
    <row r="251" spans="1:14" x14ac:dyDescent="0.2">
      <c r="A251" s="11">
        <v>234</v>
      </c>
      <c r="B251" s="4" t="str">
        <f t="shared" si="21"/>
        <v/>
      </c>
      <c r="C251" s="48" t="str">
        <f t="shared" si="22"/>
        <v/>
      </c>
      <c r="D251" s="48"/>
      <c r="E251" s="43" t="str">
        <f t="shared" si="27"/>
        <v/>
      </c>
      <c r="F251" s="43"/>
      <c r="G251" s="43" t="str">
        <f t="shared" si="23"/>
        <v/>
      </c>
      <c r="H251" s="43"/>
      <c r="I251" s="44" t="str">
        <f t="shared" si="24"/>
        <v/>
      </c>
      <c r="J251" s="45"/>
      <c r="K251" s="44" t="str">
        <f t="shared" si="25"/>
        <v/>
      </c>
      <c r="L251" s="45"/>
      <c r="M251" s="43" t="str">
        <f t="shared" si="26"/>
        <v/>
      </c>
      <c r="N251" s="43"/>
    </row>
    <row r="252" spans="1:14" x14ac:dyDescent="0.2">
      <c r="A252" s="11">
        <v>235</v>
      </c>
      <c r="B252" s="4" t="str">
        <f t="shared" si="21"/>
        <v/>
      </c>
      <c r="C252" s="48" t="str">
        <f t="shared" si="22"/>
        <v/>
      </c>
      <c r="D252" s="48"/>
      <c r="E252" s="43" t="str">
        <f t="shared" si="27"/>
        <v/>
      </c>
      <c r="F252" s="43"/>
      <c r="G252" s="43" t="str">
        <f t="shared" si="23"/>
        <v/>
      </c>
      <c r="H252" s="43"/>
      <c r="I252" s="44" t="str">
        <f t="shared" si="24"/>
        <v/>
      </c>
      <c r="J252" s="45"/>
      <c r="K252" s="44" t="str">
        <f t="shared" si="25"/>
        <v/>
      </c>
      <c r="L252" s="45"/>
      <c r="M252" s="43" t="str">
        <f t="shared" si="26"/>
        <v/>
      </c>
      <c r="N252" s="43"/>
    </row>
    <row r="253" spans="1:14" x14ac:dyDescent="0.2">
      <c r="A253" s="11">
        <v>236</v>
      </c>
      <c r="B253" s="4" t="str">
        <f t="shared" si="21"/>
        <v/>
      </c>
      <c r="C253" s="48" t="str">
        <f t="shared" si="22"/>
        <v/>
      </c>
      <c r="D253" s="48"/>
      <c r="E253" s="43" t="str">
        <f t="shared" si="27"/>
        <v/>
      </c>
      <c r="F253" s="43"/>
      <c r="G253" s="43" t="str">
        <f t="shared" si="23"/>
        <v/>
      </c>
      <c r="H253" s="43"/>
      <c r="I253" s="44" t="str">
        <f t="shared" si="24"/>
        <v/>
      </c>
      <c r="J253" s="45"/>
      <c r="K253" s="44" t="str">
        <f t="shared" si="25"/>
        <v/>
      </c>
      <c r="L253" s="45"/>
      <c r="M253" s="43" t="str">
        <f t="shared" si="26"/>
        <v/>
      </c>
      <c r="N253" s="43"/>
    </row>
    <row r="254" spans="1:14" x14ac:dyDescent="0.2">
      <c r="A254" s="11">
        <v>237</v>
      </c>
      <c r="B254" s="4" t="str">
        <f t="shared" si="21"/>
        <v/>
      </c>
      <c r="C254" s="48" t="str">
        <f t="shared" si="22"/>
        <v/>
      </c>
      <c r="D254" s="48"/>
      <c r="E254" s="43" t="str">
        <f t="shared" si="27"/>
        <v/>
      </c>
      <c r="F254" s="43"/>
      <c r="G254" s="43" t="str">
        <f t="shared" si="23"/>
        <v/>
      </c>
      <c r="H254" s="43"/>
      <c r="I254" s="44" t="str">
        <f t="shared" si="24"/>
        <v/>
      </c>
      <c r="J254" s="45"/>
      <c r="K254" s="44" t="str">
        <f t="shared" si="25"/>
        <v/>
      </c>
      <c r="L254" s="45"/>
      <c r="M254" s="43" t="str">
        <f t="shared" si="26"/>
        <v/>
      </c>
      <c r="N254" s="43"/>
    </row>
    <row r="255" spans="1:14" x14ac:dyDescent="0.2">
      <c r="A255" s="11">
        <v>238</v>
      </c>
      <c r="B255" s="4" t="str">
        <f t="shared" si="21"/>
        <v/>
      </c>
      <c r="C255" s="48" t="str">
        <f t="shared" si="22"/>
        <v/>
      </c>
      <c r="D255" s="48"/>
      <c r="E255" s="43" t="str">
        <f t="shared" si="27"/>
        <v/>
      </c>
      <c r="F255" s="43"/>
      <c r="G255" s="43" t="str">
        <f t="shared" si="23"/>
        <v/>
      </c>
      <c r="H255" s="43"/>
      <c r="I255" s="44" t="str">
        <f t="shared" si="24"/>
        <v/>
      </c>
      <c r="J255" s="45"/>
      <c r="K255" s="44" t="str">
        <f t="shared" si="25"/>
        <v/>
      </c>
      <c r="L255" s="45"/>
      <c r="M255" s="43" t="str">
        <f t="shared" si="26"/>
        <v/>
      </c>
      <c r="N255" s="43"/>
    </row>
    <row r="256" spans="1:14" x14ac:dyDescent="0.2">
      <c r="A256" s="11">
        <v>239</v>
      </c>
      <c r="B256" s="4" t="str">
        <f t="shared" si="21"/>
        <v/>
      </c>
      <c r="C256" s="48" t="str">
        <f t="shared" si="22"/>
        <v/>
      </c>
      <c r="D256" s="48"/>
      <c r="E256" s="43" t="str">
        <f t="shared" si="27"/>
        <v/>
      </c>
      <c r="F256" s="43"/>
      <c r="G256" s="43" t="str">
        <f t="shared" si="23"/>
        <v/>
      </c>
      <c r="H256" s="43"/>
      <c r="I256" s="44" t="str">
        <f t="shared" si="24"/>
        <v/>
      </c>
      <c r="J256" s="45"/>
      <c r="K256" s="44" t="str">
        <f t="shared" si="25"/>
        <v/>
      </c>
      <c r="L256" s="45"/>
      <c r="M256" s="43" t="str">
        <f t="shared" si="26"/>
        <v/>
      </c>
      <c r="N256" s="43"/>
    </row>
    <row r="257" spans="1:14" x14ac:dyDescent="0.2">
      <c r="A257" s="11">
        <v>240</v>
      </c>
      <c r="B257" s="4" t="str">
        <f t="shared" si="21"/>
        <v/>
      </c>
      <c r="C257" s="48" t="str">
        <f t="shared" si="22"/>
        <v/>
      </c>
      <c r="D257" s="48"/>
      <c r="E257" s="43" t="str">
        <f t="shared" si="27"/>
        <v/>
      </c>
      <c r="F257" s="43"/>
      <c r="G257" s="43" t="str">
        <f t="shared" si="23"/>
        <v/>
      </c>
      <c r="H257" s="43"/>
      <c r="I257" s="44" t="str">
        <f t="shared" si="24"/>
        <v/>
      </c>
      <c r="J257" s="45"/>
      <c r="K257" s="44" t="str">
        <f t="shared" si="25"/>
        <v/>
      </c>
      <c r="L257" s="45"/>
      <c r="M257" s="43" t="str">
        <f t="shared" si="26"/>
        <v/>
      </c>
      <c r="N257" s="43"/>
    </row>
    <row r="258" spans="1:14" x14ac:dyDescent="0.2">
      <c r="A258" s="11">
        <v>241</v>
      </c>
      <c r="B258" s="4" t="str">
        <f t="shared" si="21"/>
        <v/>
      </c>
      <c r="C258" s="48" t="str">
        <f t="shared" si="22"/>
        <v/>
      </c>
      <c r="D258" s="48"/>
      <c r="E258" s="43" t="str">
        <f t="shared" si="27"/>
        <v/>
      </c>
      <c r="F258" s="43"/>
      <c r="G258" s="43" t="str">
        <f t="shared" si="23"/>
        <v/>
      </c>
      <c r="H258" s="43"/>
      <c r="I258" s="44" t="str">
        <f t="shared" si="24"/>
        <v/>
      </c>
      <c r="J258" s="45"/>
      <c r="K258" s="44" t="str">
        <f t="shared" si="25"/>
        <v/>
      </c>
      <c r="L258" s="45"/>
      <c r="M258" s="43" t="str">
        <f t="shared" si="26"/>
        <v/>
      </c>
      <c r="N258" s="43"/>
    </row>
    <row r="259" spans="1:14" x14ac:dyDescent="0.2">
      <c r="A259" s="11">
        <v>242</v>
      </c>
      <c r="B259" s="4" t="str">
        <f t="shared" si="21"/>
        <v/>
      </c>
      <c r="C259" s="48" t="str">
        <f t="shared" si="22"/>
        <v/>
      </c>
      <c r="D259" s="48"/>
      <c r="E259" s="43" t="str">
        <f t="shared" si="27"/>
        <v/>
      </c>
      <c r="F259" s="43"/>
      <c r="G259" s="43" t="str">
        <f t="shared" si="23"/>
        <v/>
      </c>
      <c r="H259" s="43"/>
      <c r="I259" s="44" t="str">
        <f t="shared" si="24"/>
        <v/>
      </c>
      <c r="J259" s="45"/>
      <c r="K259" s="44" t="str">
        <f t="shared" si="25"/>
        <v/>
      </c>
      <c r="L259" s="45"/>
      <c r="M259" s="43" t="str">
        <f t="shared" si="26"/>
        <v/>
      </c>
      <c r="N259" s="43"/>
    </row>
    <row r="260" spans="1:14" x14ac:dyDescent="0.2">
      <c r="A260" s="11">
        <v>243</v>
      </c>
      <c r="B260" s="4" t="str">
        <f t="shared" si="21"/>
        <v/>
      </c>
      <c r="C260" s="48" t="str">
        <f t="shared" si="22"/>
        <v/>
      </c>
      <c r="D260" s="48"/>
      <c r="E260" s="43" t="str">
        <f t="shared" si="27"/>
        <v/>
      </c>
      <c r="F260" s="43"/>
      <c r="G260" s="43" t="str">
        <f t="shared" si="23"/>
        <v/>
      </c>
      <c r="H260" s="43"/>
      <c r="I260" s="44" t="str">
        <f t="shared" si="24"/>
        <v/>
      </c>
      <c r="J260" s="45"/>
      <c r="K260" s="44" t="str">
        <f t="shared" si="25"/>
        <v/>
      </c>
      <c r="L260" s="45"/>
      <c r="M260" s="43" t="str">
        <f t="shared" si="26"/>
        <v/>
      </c>
      <c r="N260" s="43"/>
    </row>
    <row r="261" spans="1:14" x14ac:dyDescent="0.2">
      <c r="A261" s="11">
        <v>244</v>
      </c>
      <c r="B261" s="4" t="str">
        <f t="shared" si="21"/>
        <v/>
      </c>
      <c r="C261" s="48" t="str">
        <f t="shared" si="22"/>
        <v/>
      </c>
      <c r="D261" s="48"/>
      <c r="E261" s="43" t="str">
        <f t="shared" si="27"/>
        <v/>
      </c>
      <c r="F261" s="43"/>
      <c r="G261" s="43" t="str">
        <f t="shared" si="23"/>
        <v/>
      </c>
      <c r="H261" s="43"/>
      <c r="I261" s="44" t="str">
        <f t="shared" si="24"/>
        <v/>
      </c>
      <c r="J261" s="45"/>
      <c r="K261" s="44" t="str">
        <f t="shared" si="25"/>
        <v/>
      </c>
      <c r="L261" s="45"/>
      <c r="M261" s="43" t="str">
        <f t="shared" si="26"/>
        <v/>
      </c>
      <c r="N261" s="43"/>
    </row>
    <row r="262" spans="1:14" x14ac:dyDescent="0.2">
      <c r="A262" s="11">
        <v>245</v>
      </c>
      <c r="B262" s="4" t="str">
        <f t="shared" si="21"/>
        <v/>
      </c>
      <c r="C262" s="48" t="str">
        <f t="shared" si="22"/>
        <v/>
      </c>
      <c r="D262" s="48"/>
      <c r="E262" s="43" t="str">
        <f t="shared" si="27"/>
        <v/>
      </c>
      <c r="F262" s="43"/>
      <c r="G262" s="43" t="str">
        <f t="shared" si="23"/>
        <v/>
      </c>
      <c r="H262" s="43"/>
      <c r="I262" s="44" t="str">
        <f t="shared" si="24"/>
        <v/>
      </c>
      <c r="J262" s="45"/>
      <c r="K262" s="44" t="str">
        <f t="shared" si="25"/>
        <v/>
      </c>
      <c r="L262" s="45"/>
      <c r="M262" s="43" t="str">
        <f t="shared" si="26"/>
        <v/>
      </c>
      <c r="N262" s="43"/>
    </row>
    <row r="263" spans="1:14" x14ac:dyDescent="0.2">
      <c r="A263" s="11">
        <v>246</v>
      </c>
      <c r="B263" s="4" t="str">
        <f t="shared" si="21"/>
        <v/>
      </c>
      <c r="C263" s="48" t="str">
        <f t="shared" si="22"/>
        <v/>
      </c>
      <c r="D263" s="48"/>
      <c r="E263" s="43" t="str">
        <f t="shared" si="27"/>
        <v/>
      </c>
      <c r="F263" s="43"/>
      <c r="G263" s="43" t="str">
        <f t="shared" si="23"/>
        <v/>
      </c>
      <c r="H263" s="43"/>
      <c r="I263" s="44" t="str">
        <f t="shared" si="24"/>
        <v/>
      </c>
      <c r="J263" s="45"/>
      <c r="K263" s="44" t="str">
        <f t="shared" si="25"/>
        <v/>
      </c>
      <c r="L263" s="45"/>
      <c r="M263" s="43" t="str">
        <f t="shared" si="26"/>
        <v/>
      </c>
      <c r="N263" s="43"/>
    </row>
    <row r="264" spans="1:14" x14ac:dyDescent="0.2">
      <c r="A264" s="11">
        <v>247</v>
      </c>
      <c r="B264" s="4" t="str">
        <f t="shared" si="21"/>
        <v/>
      </c>
      <c r="C264" s="48" t="str">
        <f t="shared" si="22"/>
        <v/>
      </c>
      <c r="D264" s="48"/>
      <c r="E264" s="43" t="str">
        <f t="shared" si="27"/>
        <v/>
      </c>
      <c r="F264" s="43"/>
      <c r="G264" s="43" t="str">
        <f t="shared" si="23"/>
        <v/>
      </c>
      <c r="H264" s="43"/>
      <c r="I264" s="44" t="str">
        <f t="shared" si="24"/>
        <v/>
      </c>
      <c r="J264" s="45"/>
      <c r="K264" s="44" t="str">
        <f t="shared" si="25"/>
        <v/>
      </c>
      <c r="L264" s="45"/>
      <c r="M264" s="43" t="str">
        <f t="shared" si="26"/>
        <v/>
      </c>
      <c r="N264" s="43"/>
    </row>
    <row r="265" spans="1:14" x14ac:dyDescent="0.2">
      <c r="A265" s="11">
        <v>248</v>
      </c>
      <c r="B265" s="4" t="str">
        <f t="shared" si="21"/>
        <v/>
      </c>
      <c r="C265" s="48" t="str">
        <f t="shared" si="22"/>
        <v/>
      </c>
      <c r="D265" s="48"/>
      <c r="E265" s="43" t="str">
        <f t="shared" si="27"/>
        <v/>
      </c>
      <c r="F265" s="43"/>
      <c r="G265" s="43" t="str">
        <f t="shared" si="23"/>
        <v/>
      </c>
      <c r="H265" s="43"/>
      <c r="I265" s="44" t="str">
        <f t="shared" si="24"/>
        <v/>
      </c>
      <c r="J265" s="45"/>
      <c r="K265" s="44" t="str">
        <f t="shared" si="25"/>
        <v/>
      </c>
      <c r="L265" s="45"/>
      <c r="M265" s="43" t="str">
        <f t="shared" si="26"/>
        <v/>
      </c>
      <c r="N265" s="43"/>
    </row>
    <row r="266" spans="1:14" x14ac:dyDescent="0.2">
      <c r="A266" s="11">
        <v>249</v>
      </c>
      <c r="B266" s="4" t="str">
        <f t="shared" si="21"/>
        <v/>
      </c>
      <c r="C266" s="48" t="str">
        <f t="shared" si="22"/>
        <v/>
      </c>
      <c r="D266" s="48"/>
      <c r="E266" s="43" t="str">
        <f t="shared" si="27"/>
        <v/>
      </c>
      <c r="F266" s="43"/>
      <c r="G266" s="43" t="str">
        <f t="shared" si="23"/>
        <v/>
      </c>
      <c r="H266" s="43"/>
      <c r="I266" s="44" t="str">
        <f t="shared" si="24"/>
        <v/>
      </c>
      <c r="J266" s="45"/>
      <c r="K266" s="44" t="str">
        <f t="shared" si="25"/>
        <v/>
      </c>
      <c r="L266" s="45"/>
      <c r="M266" s="43" t="str">
        <f t="shared" si="26"/>
        <v/>
      </c>
      <c r="N266" s="43"/>
    </row>
    <row r="267" spans="1:14" x14ac:dyDescent="0.2">
      <c r="A267" s="11">
        <v>250</v>
      </c>
      <c r="B267" s="4" t="str">
        <f t="shared" si="21"/>
        <v/>
      </c>
      <c r="C267" s="48" t="str">
        <f t="shared" si="22"/>
        <v/>
      </c>
      <c r="D267" s="48"/>
      <c r="E267" s="43" t="str">
        <f t="shared" si="27"/>
        <v/>
      </c>
      <c r="F267" s="43"/>
      <c r="G267" s="43" t="str">
        <f t="shared" si="23"/>
        <v/>
      </c>
      <c r="H267" s="43"/>
      <c r="I267" s="44" t="str">
        <f t="shared" si="24"/>
        <v/>
      </c>
      <c r="J267" s="45"/>
      <c r="K267" s="44" t="str">
        <f t="shared" si="25"/>
        <v/>
      </c>
      <c r="L267" s="45"/>
      <c r="M267" s="43" t="str">
        <f t="shared" si="26"/>
        <v/>
      </c>
      <c r="N267" s="43"/>
    </row>
    <row r="268" spans="1:14" x14ac:dyDescent="0.2">
      <c r="A268" s="11">
        <v>251</v>
      </c>
      <c r="B268" s="4" t="str">
        <f t="shared" si="21"/>
        <v/>
      </c>
      <c r="C268" s="48" t="str">
        <f t="shared" si="22"/>
        <v/>
      </c>
      <c r="D268" s="48"/>
      <c r="E268" s="43" t="str">
        <f t="shared" si="27"/>
        <v/>
      </c>
      <c r="F268" s="43"/>
      <c r="G268" s="43" t="str">
        <f t="shared" si="23"/>
        <v/>
      </c>
      <c r="H268" s="43"/>
      <c r="I268" s="44" t="str">
        <f t="shared" si="24"/>
        <v/>
      </c>
      <c r="J268" s="45"/>
      <c r="K268" s="44" t="str">
        <f t="shared" si="25"/>
        <v/>
      </c>
      <c r="L268" s="45"/>
      <c r="M268" s="43" t="str">
        <f t="shared" si="26"/>
        <v/>
      </c>
      <c r="N268" s="43"/>
    </row>
    <row r="269" spans="1:14" x14ac:dyDescent="0.2">
      <c r="A269" s="11">
        <v>252</v>
      </c>
      <c r="B269" s="4" t="str">
        <f t="shared" si="21"/>
        <v/>
      </c>
      <c r="C269" s="48" t="str">
        <f t="shared" si="22"/>
        <v/>
      </c>
      <c r="D269" s="48"/>
      <c r="E269" s="43" t="str">
        <f t="shared" si="27"/>
        <v/>
      </c>
      <c r="F269" s="43"/>
      <c r="G269" s="43" t="str">
        <f t="shared" si="23"/>
        <v/>
      </c>
      <c r="H269" s="43"/>
      <c r="I269" s="44" t="str">
        <f t="shared" si="24"/>
        <v/>
      </c>
      <c r="J269" s="45"/>
      <c r="K269" s="44" t="str">
        <f t="shared" si="25"/>
        <v/>
      </c>
      <c r="L269" s="45"/>
      <c r="M269" s="43" t="str">
        <f t="shared" si="26"/>
        <v/>
      </c>
      <c r="N269" s="43"/>
    </row>
    <row r="270" spans="1:14" x14ac:dyDescent="0.2">
      <c r="A270" s="11">
        <v>253</v>
      </c>
      <c r="B270" s="4" t="str">
        <f t="shared" si="21"/>
        <v/>
      </c>
      <c r="C270" s="48" t="str">
        <f t="shared" si="22"/>
        <v/>
      </c>
      <c r="D270" s="48"/>
      <c r="E270" s="43" t="str">
        <f t="shared" si="27"/>
        <v/>
      </c>
      <c r="F270" s="43"/>
      <c r="G270" s="43" t="str">
        <f t="shared" si="23"/>
        <v/>
      </c>
      <c r="H270" s="43"/>
      <c r="I270" s="44" t="str">
        <f t="shared" si="24"/>
        <v/>
      </c>
      <c r="J270" s="45"/>
      <c r="K270" s="44" t="str">
        <f t="shared" si="25"/>
        <v/>
      </c>
      <c r="L270" s="45"/>
      <c r="M270" s="43" t="str">
        <f t="shared" si="26"/>
        <v/>
      </c>
      <c r="N270" s="43"/>
    </row>
    <row r="271" spans="1:14" x14ac:dyDescent="0.2">
      <c r="A271" s="11">
        <v>254</v>
      </c>
      <c r="B271" s="4" t="str">
        <f t="shared" si="21"/>
        <v/>
      </c>
      <c r="C271" s="48" t="str">
        <f t="shared" si="22"/>
        <v/>
      </c>
      <c r="D271" s="48"/>
      <c r="E271" s="43" t="str">
        <f t="shared" si="27"/>
        <v/>
      </c>
      <c r="F271" s="43"/>
      <c r="G271" s="43" t="str">
        <f t="shared" si="23"/>
        <v/>
      </c>
      <c r="H271" s="43"/>
      <c r="I271" s="44" t="str">
        <f t="shared" si="24"/>
        <v/>
      </c>
      <c r="J271" s="45"/>
      <c r="K271" s="44" t="str">
        <f t="shared" si="25"/>
        <v/>
      </c>
      <c r="L271" s="45"/>
      <c r="M271" s="43" t="str">
        <f t="shared" si="26"/>
        <v/>
      </c>
      <c r="N271" s="43"/>
    </row>
    <row r="272" spans="1:14" x14ac:dyDescent="0.2">
      <c r="A272" s="11">
        <v>255</v>
      </c>
      <c r="B272" s="4" t="str">
        <f t="shared" si="21"/>
        <v/>
      </c>
      <c r="C272" s="48" t="str">
        <f t="shared" si="22"/>
        <v/>
      </c>
      <c r="D272" s="48"/>
      <c r="E272" s="43" t="str">
        <f t="shared" si="27"/>
        <v/>
      </c>
      <c r="F272" s="43"/>
      <c r="G272" s="43" t="str">
        <f t="shared" si="23"/>
        <v/>
      </c>
      <c r="H272" s="43"/>
      <c r="I272" s="44" t="str">
        <f t="shared" si="24"/>
        <v/>
      </c>
      <c r="J272" s="45"/>
      <c r="K272" s="44" t="str">
        <f t="shared" si="25"/>
        <v/>
      </c>
      <c r="L272" s="45"/>
      <c r="M272" s="43" t="str">
        <f t="shared" si="26"/>
        <v/>
      </c>
      <c r="N272" s="43"/>
    </row>
    <row r="273" spans="1:14" x14ac:dyDescent="0.2">
      <c r="A273" s="11">
        <v>256</v>
      </c>
      <c r="B273" s="4" t="str">
        <f t="shared" si="21"/>
        <v/>
      </c>
      <c r="C273" s="48" t="str">
        <f t="shared" si="22"/>
        <v/>
      </c>
      <c r="D273" s="48"/>
      <c r="E273" s="43" t="str">
        <f t="shared" si="27"/>
        <v/>
      </c>
      <c r="F273" s="43"/>
      <c r="G273" s="43" t="str">
        <f t="shared" si="23"/>
        <v/>
      </c>
      <c r="H273" s="43"/>
      <c r="I273" s="44" t="str">
        <f t="shared" si="24"/>
        <v/>
      </c>
      <c r="J273" s="45"/>
      <c r="K273" s="44" t="str">
        <f t="shared" si="25"/>
        <v/>
      </c>
      <c r="L273" s="45"/>
      <c r="M273" s="43" t="str">
        <f t="shared" si="26"/>
        <v/>
      </c>
      <c r="N273" s="43"/>
    </row>
    <row r="274" spans="1:14" x14ac:dyDescent="0.2">
      <c r="A274" s="11">
        <v>257</v>
      </c>
      <c r="B274" s="4" t="str">
        <f t="shared" si="21"/>
        <v/>
      </c>
      <c r="C274" s="48" t="str">
        <f t="shared" si="22"/>
        <v/>
      </c>
      <c r="D274" s="48"/>
      <c r="E274" s="43" t="str">
        <f t="shared" si="27"/>
        <v/>
      </c>
      <c r="F274" s="43"/>
      <c r="G274" s="43" t="str">
        <f t="shared" si="23"/>
        <v/>
      </c>
      <c r="H274" s="43"/>
      <c r="I274" s="44" t="str">
        <f t="shared" si="24"/>
        <v/>
      </c>
      <c r="J274" s="45"/>
      <c r="K274" s="44" t="str">
        <f t="shared" si="25"/>
        <v/>
      </c>
      <c r="L274" s="45"/>
      <c r="M274" s="43" t="str">
        <f t="shared" si="26"/>
        <v/>
      </c>
      <c r="N274" s="43"/>
    </row>
    <row r="275" spans="1:14" x14ac:dyDescent="0.2">
      <c r="A275" s="11">
        <v>258</v>
      </c>
      <c r="B275" s="4" t="str">
        <f t="shared" ref="B275:B338" si="28">IF(COUNTA($E$7:$F$12)=6,IF($E$9*$E$10&gt;=A275,A275,""),"")</f>
        <v/>
      </c>
      <c r="C275" s="48" t="str">
        <f t="shared" ref="C275:C338" si="29">IF(B275&lt;&gt;"",DATE(YEAR($E$11),MONTH($E$11)+B275*12/$E$10,DAY($E$11)),"")</f>
        <v/>
      </c>
      <c r="D275" s="48"/>
      <c r="E275" s="43" t="str">
        <f t="shared" si="27"/>
        <v/>
      </c>
      <c r="F275" s="43"/>
      <c r="G275" s="43" t="str">
        <f t="shared" ref="G275:G338" si="30">IF(AND(I275&lt;&gt;"",K275&lt;&gt;""),IF($E$12="Equivalent",PMT((1+$E$8)^(1/$E$10)-1,$E$9*$E$10,-$E$7,0,0),PMT($E$8/$E$10,$E$9*$E$10,-$E$7,0,0)),"")</f>
        <v/>
      </c>
      <c r="H275" s="43"/>
      <c r="I275" s="44" t="str">
        <f t="shared" ref="I275:I338" si="31">IF(AND(COUNTA($E$7:$F$12)=6,B275&lt;&gt;""),IF($E$12="Equivalent",PPMT((1+$E$8)^(1/$E$10)-1,B275,$E$9*$E$10,-$E$7,0,0),PPMT($E$8/$E$10,B275,$E$9*$E$10,-$E$7,0,0)),"")</f>
        <v/>
      </c>
      <c r="J275" s="45"/>
      <c r="K275" s="44" t="str">
        <f t="shared" ref="K275:K338" si="32">IF(AND(COUNTA($E$7:$F$12)=6,B275&lt;&gt;""),IF($E$12="Equivalent",IPMT((1+$E$8)^(1/$E$10)-1,B275,$E$9*$E$10,-$E$7,0,0),IPMT($E$8/$E$10,B275,$E$9*$E$10,-$E$7,0,0)),"")</f>
        <v/>
      </c>
      <c r="L275" s="45"/>
      <c r="M275" s="43" t="str">
        <f t="shared" ref="M275:M338" si="33">IF(AND(G275&lt;&gt;"",I275&lt;&gt;"",K275&lt;&gt;""),E275-I275,"")</f>
        <v/>
      </c>
      <c r="N275" s="43"/>
    </row>
    <row r="276" spans="1:14" x14ac:dyDescent="0.2">
      <c r="A276" s="11">
        <v>259</v>
      </c>
      <c r="B276" s="4" t="str">
        <f t="shared" si="28"/>
        <v/>
      </c>
      <c r="C276" s="48" t="str">
        <f t="shared" si="29"/>
        <v/>
      </c>
      <c r="D276" s="48"/>
      <c r="E276" s="43" t="str">
        <f t="shared" ref="E276:E339" si="34">IF(B276&lt;&gt;"",M275,"")</f>
        <v/>
      </c>
      <c r="F276" s="43"/>
      <c r="G276" s="43" t="str">
        <f t="shared" si="30"/>
        <v/>
      </c>
      <c r="H276" s="43"/>
      <c r="I276" s="44" t="str">
        <f t="shared" si="31"/>
        <v/>
      </c>
      <c r="J276" s="45"/>
      <c r="K276" s="44" t="str">
        <f t="shared" si="32"/>
        <v/>
      </c>
      <c r="L276" s="45"/>
      <c r="M276" s="43" t="str">
        <f t="shared" si="33"/>
        <v/>
      </c>
      <c r="N276" s="43"/>
    </row>
    <row r="277" spans="1:14" x14ac:dyDescent="0.2">
      <c r="A277" s="11">
        <v>260</v>
      </c>
      <c r="B277" s="4" t="str">
        <f t="shared" si="28"/>
        <v/>
      </c>
      <c r="C277" s="48" t="str">
        <f t="shared" si="29"/>
        <v/>
      </c>
      <c r="D277" s="48"/>
      <c r="E277" s="43" t="str">
        <f t="shared" si="34"/>
        <v/>
      </c>
      <c r="F277" s="43"/>
      <c r="G277" s="43" t="str">
        <f t="shared" si="30"/>
        <v/>
      </c>
      <c r="H277" s="43"/>
      <c r="I277" s="44" t="str">
        <f t="shared" si="31"/>
        <v/>
      </c>
      <c r="J277" s="45"/>
      <c r="K277" s="44" t="str">
        <f t="shared" si="32"/>
        <v/>
      </c>
      <c r="L277" s="45"/>
      <c r="M277" s="43" t="str">
        <f t="shared" si="33"/>
        <v/>
      </c>
      <c r="N277" s="43"/>
    </row>
    <row r="278" spans="1:14" x14ac:dyDescent="0.2">
      <c r="A278" s="11">
        <v>261</v>
      </c>
      <c r="B278" s="4" t="str">
        <f t="shared" si="28"/>
        <v/>
      </c>
      <c r="C278" s="48" t="str">
        <f t="shared" si="29"/>
        <v/>
      </c>
      <c r="D278" s="48"/>
      <c r="E278" s="43" t="str">
        <f t="shared" si="34"/>
        <v/>
      </c>
      <c r="F278" s="43"/>
      <c r="G278" s="43" t="str">
        <f t="shared" si="30"/>
        <v/>
      </c>
      <c r="H278" s="43"/>
      <c r="I278" s="44" t="str">
        <f t="shared" si="31"/>
        <v/>
      </c>
      <c r="J278" s="45"/>
      <c r="K278" s="44" t="str">
        <f t="shared" si="32"/>
        <v/>
      </c>
      <c r="L278" s="45"/>
      <c r="M278" s="43" t="str">
        <f t="shared" si="33"/>
        <v/>
      </c>
      <c r="N278" s="43"/>
    </row>
    <row r="279" spans="1:14" x14ac:dyDescent="0.2">
      <c r="A279" s="11">
        <v>262</v>
      </c>
      <c r="B279" s="4" t="str">
        <f t="shared" si="28"/>
        <v/>
      </c>
      <c r="C279" s="48" t="str">
        <f t="shared" si="29"/>
        <v/>
      </c>
      <c r="D279" s="48"/>
      <c r="E279" s="43" t="str">
        <f t="shared" si="34"/>
        <v/>
      </c>
      <c r="F279" s="43"/>
      <c r="G279" s="43" t="str">
        <f t="shared" si="30"/>
        <v/>
      </c>
      <c r="H279" s="43"/>
      <c r="I279" s="44" t="str">
        <f t="shared" si="31"/>
        <v/>
      </c>
      <c r="J279" s="45"/>
      <c r="K279" s="44" t="str">
        <f t="shared" si="32"/>
        <v/>
      </c>
      <c r="L279" s="45"/>
      <c r="M279" s="43" t="str">
        <f t="shared" si="33"/>
        <v/>
      </c>
      <c r="N279" s="43"/>
    </row>
    <row r="280" spans="1:14" x14ac:dyDescent="0.2">
      <c r="A280" s="11">
        <v>263</v>
      </c>
      <c r="B280" s="4" t="str">
        <f t="shared" si="28"/>
        <v/>
      </c>
      <c r="C280" s="48" t="str">
        <f t="shared" si="29"/>
        <v/>
      </c>
      <c r="D280" s="48"/>
      <c r="E280" s="43" t="str">
        <f t="shared" si="34"/>
        <v/>
      </c>
      <c r="F280" s="43"/>
      <c r="G280" s="43" t="str">
        <f t="shared" si="30"/>
        <v/>
      </c>
      <c r="H280" s="43"/>
      <c r="I280" s="44" t="str">
        <f t="shared" si="31"/>
        <v/>
      </c>
      <c r="J280" s="45"/>
      <c r="K280" s="44" t="str">
        <f t="shared" si="32"/>
        <v/>
      </c>
      <c r="L280" s="45"/>
      <c r="M280" s="43" t="str">
        <f t="shared" si="33"/>
        <v/>
      </c>
      <c r="N280" s="43"/>
    </row>
    <row r="281" spans="1:14" x14ac:dyDescent="0.2">
      <c r="A281" s="11">
        <v>264</v>
      </c>
      <c r="B281" s="4" t="str">
        <f t="shared" si="28"/>
        <v/>
      </c>
      <c r="C281" s="48" t="str">
        <f t="shared" si="29"/>
        <v/>
      </c>
      <c r="D281" s="48"/>
      <c r="E281" s="43" t="str">
        <f t="shared" si="34"/>
        <v/>
      </c>
      <c r="F281" s="43"/>
      <c r="G281" s="43" t="str">
        <f t="shared" si="30"/>
        <v/>
      </c>
      <c r="H281" s="43"/>
      <c r="I281" s="44" t="str">
        <f t="shared" si="31"/>
        <v/>
      </c>
      <c r="J281" s="45"/>
      <c r="K281" s="44" t="str">
        <f t="shared" si="32"/>
        <v/>
      </c>
      <c r="L281" s="45"/>
      <c r="M281" s="43" t="str">
        <f t="shared" si="33"/>
        <v/>
      </c>
      <c r="N281" s="43"/>
    </row>
    <row r="282" spans="1:14" x14ac:dyDescent="0.2">
      <c r="A282" s="11">
        <v>265</v>
      </c>
      <c r="B282" s="4" t="str">
        <f t="shared" si="28"/>
        <v/>
      </c>
      <c r="C282" s="48" t="str">
        <f t="shared" si="29"/>
        <v/>
      </c>
      <c r="D282" s="48"/>
      <c r="E282" s="43" t="str">
        <f t="shared" si="34"/>
        <v/>
      </c>
      <c r="F282" s="43"/>
      <c r="G282" s="43" t="str">
        <f t="shared" si="30"/>
        <v/>
      </c>
      <c r="H282" s="43"/>
      <c r="I282" s="44" t="str">
        <f t="shared" si="31"/>
        <v/>
      </c>
      <c r="J282" s="45"/>
      <c r="K282" s="44" t="str">
        <f t="shared" si="32"/>
        <v/>
      </c>
      <c r="L282" s="45"/>
      <c r="M282" s="43" t="str">
        <f t="shared" si="33"/>
        <v/>
      </c>
      <c r="N282" s="43"/>
    </row>
    <row r="283" spans="1:14" x14ac:dyDescent="0.2">
      <c r="A283" s="11">
        <v>266</v>
      </c>
      <c r="B283" s="4" t="str">
        <f t="shared" si="28"/>
        <v/>
      </c>
      <c r="C283" s="48" t="str">
        <f t="shared" si="29"/>
        <v/>
      </c>
      <c r="D283" s="48"/>
      <c r="E283" s="43" t="str">
        <f t="shared" si="34"/>
        <v/>
      </c>
      <c r="F283" s="43"/>
      <c r="G283" s="43" t="str">
        <f t="shared" si="30"/>
        <v/>
      </c>
      <c r="H283" s="43"/>
      <c r="I283" s="44" t="str">
        <f t="shared" si="31"/>
        <v/>
      </c>
      <c r="J283" s="45"/>
      <c r="K283" s="44" t="str">
        <f t="shared" si="32"/>
        <v/>
      </c>
      <c r="L283" s="45"/>
      <c r="M283" s="43" t="str">
        <f t="shared" si="33"/>
        <v/>
      </c>
      <c r="N283" s="43"/>
    </row>
    <row r="284" spans="1:14" x14ac:dyDescent="0.2">
      <c r="A284" s="11">
        <v>267</v>
      </c>
      <c r="B284" s="4" t="str">
        <f t="shared" si="28"/>
        <v/>
      </c>
      <c r="C284" s="48" t="str">
        <f t="shared" si="29"/>
        <v/>
      </c>
      <c r="D284" s="48"/>
      <c r="E284" s="43" t="str">
        <f t="shared" si="34"/>
        <v/>
      </c>
      <c r="F284" s="43"/>
      <c r="G284" s="43" t="str">
        <f t="shared" si="30"/>
        <v/>
      </c>
      <c r="H284" s="43"/>
      <c r="I284" s="44" t="str">
        <f t="shared" si="31"/>
        <v/>
      </c>
      <c r="J284" s="45"/>
      <c r="K284" s="44" t="str">
        <f t="shared" si="32"/>
        <v/>
      </c>
      <c r="L284" s="45"/>
      <c r="M284" s="43" t="str">
        <f t="shared" si="33"/>
        <v/>
      </c>
      <c r="N284" s="43"/>
    </row>
    <row r="285" spans="1:14" x14ac:dyDescent="0.2">
      <c r="A285" s="11">
        <v>268</v>
      </c>
      <c r="B285" s="4" t="str">
        <f t="shared" si="28"/>
        <v/>
      </c>
      <c r="C285" s="48" t="str">
        <f t="shared" si="29"/>
        <v/>
      </c>
      <c r="D285" s="48"/>
      <c r="E285" s="43" t="str">
        <f t="shared" si="34"/>
        <v/>
      </c>
      <c r="F285" s="43"/>
      <c r="G285" s="43" t="str">
        <f t="shared" si="30"/>
        <v/>
      </c>
      <c r="H285" s="43"/>
      <c r="I285" s="44" t="str">
        <f t="shared" si="31"/>
        <v/>
      </c>
      <c r="J285" s="45"/>
      <c r="K285" s="44" t="str">
        <f t="shared" si="32"/>
        <v/>
      </c>
      <c r="L285" s="45"/>
      <c r="M285" s="43" t="str">
        <f t="shared" si="33"/>
        <v/>
      </c>
      <c r="N285" s="43"/>
    </row>
    <row r="286" spans="1:14" x14ac:dyDescent="0.2">
      <c r="A286" s="11">
        <v>269</v>
      </c>
      <c r="B286" s="4" t="str">
        <f t="shared" si="28"/>
        <v/>
      </c>
      <c r="C286" s="48" t="str">
        <f t="shared" si="29"/>
        <v/>
      </c>
      <c r="D286" s="48"/>
      <c r="E286" s="43" t="str">
        <f t="shared" si="34"/>
        <v/>
      </c>
      <c r="F286" s="43"/>
      <c r="G286" s="43" t="str">
        <f t="shared" si="30"/>
        <v/>
      </c>
      <c r="H286" s="43"/>
      <c r="I286" s="44" t="str">
        <f t="shared" si="31"/>
        <v/>
      </c>
      <c r="J286" s="45"/>
      <c r="K286" s="44" t="str">
        <f t="shared" si="32"/>
        <v/>
      </c>
      <c r="L286" s="45"/>
      <c r="M286" s="43" t="str">
        <f t="shared" si="33"/>
        <v/>
      </c>
      <c r="N286" s="43"/>
    </row>
    <row r="287" spans="1:14" x14ac:dyDescent="0.2">
      <c r="A287" s="11">
        <v>270</v>
      </c>
      <c r="B287" s="4" t="str">
        <f t="shared" si="28"/>
        <v/>
      </c>
      <c r="C287" s="48" t="str">
        <f t="shared" si="29"/>
        <v/>
      </c>
      <c r="D287" s="48"/>
      <c r="E287" s="43" t="str">
        <f t="shared" si="34"/>
        <v/>
      </c>
      <c r="F287" s="43"/>
      <c r="G287" s="43" t="str">
        <f t="shared" si="30"/>
        <v/>
      </c>
      <c r="H287" s="43"/>
      <c r="I287" s="44" t="str">
        <f t="shared" si="31"/>
        <v/>
      </c>
      <c r="J287" s="45"/>
      <c r="K287" s="44" t="str">
        <f t="shared" si="32"/>
        <v/>
      </c>
      <c r="L287" s="45"/>
      <c r="M287" s="43" t="str">
        <f t="shared" si="33"/>
        <v/>
      </c>
      <c r="N287" s="43"/>
    </row>
    <row r="288" spans="1:14" x14ac:dyDescent="0.2">
      <c r="A288" s="11">
        <v>271</v>
      </c>
      <c r="B288" s="4" t="str">
        <f t="shared" si="28"/>
        <v/>
      </c>
      <c r="C288" s="48" t="str">
        <f t="shared" si="29"/>
        <v/>
      </c>
      <c r="D288" s="48"/>
      <c r="E288" s="43" t="str">
        <f t="shared" si="34"/>
        <v/>
      </c>
      <c r="F288" s="43"/>
      <c r="G288" s="43" t="str">
        <f t="shared" si="30"/>
        <v/>
      </c>
      <c r="H288" s="43"/>
      <c r="I288" s="44" t="str">
        <f t="shared" si="31"/>
        <v/>
      </c>
      <c r="J288" s="45"/>
      <c r="K288" s="44" t="str">
        <f t="shared" si="32"/>
        <v/>
      </c>
      <c r="L288" s="45"/>
      <c r="M288" s="43" t="str">
        <f t="shared" si="33"/>
        <v/>
      </c>
      <c r="N288" s="43"/>
    </row>
    <row r="289" spans="1:14" x14ac:dyDescent="0.2">
      <c r="A289" s="11">
        <v>272</v>
      </c>
      <c r="B289" s="4" t="str">
        <f t="shared" si="28"/>
        <v/>
      </c>
      <c r="C289" s="48" t="str">
        <f t="shared" si="29"/>
        <v/>
      </c>
      <c r="D289" s="48"/>
      <c r="E289" s="43" t="str">
        <f t="shared" si="34"/>
        <v/>
      </c>
      <c r="F289" s="43"/>
      <c r="G289" s="43" t="str">
        <f t="shared" si="30"/>
        <v/>
      </c>
      <c r="H289" s="43"/>
      <c r="I289" s="44" t="str">
        <f t="shared" si="31"/>
        <v/>
      </c>
      <c r="J289" s="45"/>
      <c r="K289" s="44" t="str">
        <f t="shared" si="32"/>
        <v/>
      </c>
      <c r="L289" s="45"/>
      <c r="M289" s="43" t="str">
        <f t="shared" si="33"/>
        <v/>
      </c>
      <c r="N289" s="43"/>
    </row>
    <row r="290" spans="1:14" x14ac:dyDescent="0.2">
      <c r="A290" s="11">
        <v>273</v>
      </c>
      <c r="B290" s="4" t="str">
        <f t="shared" si="28"/>
        <v/>
      </c>
      <c r="C290" s="48" t="str">
        <f t="shared" si="29"/>
        <v/>
      </c>
      <c r="D290" s="48"/>
      <c r="E290" s="43" t="str">
        <f t="shared" si="34"/>
        <v/>
      </c>
      <c r="F290" s="43"/>
      <c r="G290" s="43" t="str">
        <f t="shared" si="30"/>
        <v/>
      </c>
      <c r="H290" s="43"/>
      <c r="I290" s="44" t="str">
        <f t="shared" si="31"/>
        <v/>
      </c>
      <c r="J290" s="45"/>
      <c r="K290" s="44" t="str">
        <f t="shared" si="32"/>
        <v/>
      </c>
      <c r="L290" s="45"/>
      <c r="M290" s="43" t="str">
        <f t="shared" si="33"/>
        <v/>
      </c>
      <c r="N290" s="43"/>
    </row>
    <row r="291" spans="1:14" x14ac:dyDescent="0.2">
      <c r="A291" s="11">
        <v>274</v>
      </c>
      <c r="B291" s="4" t="str">
        <f t="shared" si="28"/>
        <v/>
      </c>
      <c r="C291" s="48" t="str">
        <f t="shared" si="29"/>
        <v/>
      </c>
      <c r="D291" s="48"/>
      <c r="E291" s="43" t="str">
        <f t="shared" si="34"/>
        <v/>
      </c>
      <c r="F291" s="43"/>
      <c r="G291" s="43" t="str">
        <f t="shared" si="30"/>
        <v/>
      </c>
      <c r="H291" s="43"/>
      <c r="I291" s="44" t="str">
        <f t="shared" si="31"/>
        <v/>
      </c>
      <c r="J291" s="45"/>
      <c r="K291" s="44" t="str">
        <f t="shared" si="32"/>
        <v/>
      </c>
      <c r="L291" s="45"/>
      <c r="M291" s="43" t="str">
        <f t="shared" si="33"/>
        <v/>
      </c>
      <c r="N291" s="43"/>
    </row>
    <row r="292" spans="1:14" x14ac:dyDescent="0.2">
      <c r="A292" s="11">
        <v>275</v>
      </c>
      <c r="B292" s="4" t="str">
        <f t="shared" si="28"/>
        <v/>
      </c>
      <c r="C292" s="48" t="str">
        <f t="shared" si="29"/>
        <v/>
      </c>
      <c r="D292" s="48"/>
      <c r="E292" s="43" t="str">
        <f t="shared" si="34"/>
        <v/>
      </c>
      <c r="F292" s="43"/>
      <c r="G292" s="43" t="str">
        <f t="shared" si="30"/>
        <v/>
      </c>
      <c r="H292" s="43"/>
      <c r="I292" s="44" t="str">
        <f t="shared" si="31"/>
        <v/>
      </c>
      <c r="J292" s="45"/>
      <c r="K292" s="44" t="str">
        <f t="shared" si="32"/>
        <v/>
      </c>
      <c r="L292" s="45"/>
      <c r="M292" s="43" t="str">
        <f t="shared" si="33"/>
        <v/>
      </c>
      <c r="N292" s="43"/>
    </row>
    <row r="293" spans="1:14" x14ac:dyDescent="0.2">
      <c r="A293" s="11">
        <v>276</v>
      </c>
      <c r="B293" s="4" t="str">
        <f t="shared" si="28"/>
        <v/>
      </c>
      <c r="C293" s="48" t="str">
        <f t="shared" si="29"/>
        <v/>
      </c>
      <c r="D293" s="48"/>
      <c r="E293" s="43" t="str">
        <f t="shared" si="34"/>
        <v/>
      </c>
      <c r="F293" s="43"/>
      <c r="G293" s="43" t="str">
        <f t="shared" si="30"/>
        <v/>
      </c>
      <c r="H293" s="43"/>
      <c r="I293" s="44" t="str">
        <f t="shared" si="31"/>
        <v/>
      </c>
      <c r="J293" s="45"/>
      <c r="K293" s="44" t="str">
        <f t="shared" si="32"/>
        <v/>
      </c>
      <c r="L293" s="45"/>
      <c r="M293" s="43" t="str">
        <f t="shared" si="33"/>
        <v/>
      </c>
      <c r="N293" s="43"/>
    </row>
    <row r="294" spans="1:14" x14ac:dyDescent="0.2">
      <c r="A294" s="11">
        <v>277</v>
      </c>
      <c r="B294" s="4" t="str">
        <f t="shared" si="28"/>
        <v/>
      </c>
      <c r="C294" s="48" t="str">
        <f t="shared" si="29"/>
        <v/>
      </c>
      <c r="D294" s="48"/>
      <c r="E294" s="43" t="str">
        <f t="shared" si="34"/>
        <v/>
      </c>
      <c r="F294" s="43"/>
      <c r="G294" s="43" t="str">
        <f t="shared" si="30"/>
        <v/>
      </c>
      <c r="H294" s="43"/>
      <c r="I294" s="44" t="str">
        <f t="shared" si="31"/>
        <v/>
      </c>
      <c r="J294" s="45"/>
      <c r="K294" s="44" t="str">
        <f t="shared" si="32"/>
        <v/>
      </c>
      <c r="L294" s="45"/>
      <c r="M294" s="43" t="str">
        <f t="shared" si="33"/>
        <v/>
      </c>
      <c r="N294" s="43"/>
    </row>
    <row r="295" spans="1:14" x14ac:dyDescent="0.2">
      <c r="A295" s="11">
        <v>278</v>
      </c>
      <c r="B295" s="4" t="str">
        <f t="shared" si="28"/>
        <v/>
      </c>
      <c r="C295" s="48" t="str">
        <f t="shared" si="29"/>
        <v/>
      </c>
      <c r="D295" s="48"/>
      <c r="E295" s="43" t="str">
        <f t="shared" si="34"/>
        <v/>
      </c>
      <c r="F295" s="43"/>
      <c r="G295" s="43" t="str">
        <f t="shared" si="30"/>
        <v/>
      </c>
      <c r="H295" s="43"/>
      <c r="I295" s="44" t="str">
        <f t="shared" si="31"/>
        <v/>
      </c>
      <c r="J295" s="45"/>
      <c r="K295" s="44" t="str">
        <f t="shared" si="32"/>
        <v/>
      </c>
      <c r="L295" s="45"/>
      <c r="M295" s="43" t="str">
        <f t="shared" si="33"/>
        <v/>
      </c>
      <c r="N295" s="43"/>
    </row>
    <row r="296" spans="1:14" x14ac:dyDescent="0.2">
      <c r="A296" s="11">
        <v>279</v>
      </c>
      <c r="B296" s="4" t="str">
        <f t="shared" si="28"/>
        <v/>
      </c>
      <c r="C296" s="48" t="str">
        <f t="shared" si="29"/>
        <v/>
      </c>
      <c r="D296" s="48"/>
      <c r="E296" s="43" t="str">
        <f t="shared" si="34"/>
        <v/>
      </c>
      <c r="F296" s="43"/>
      <c r="G296" s="43" t="str">
        <f t="shared" si="30"/>
        <v/>
      </c>
      <c r="H296" s="43"/>
      <c r="I296" s="44" t="str">
        <f t="shared" si="31"/>
        <v/>
      </c>
      <c r="J296" s="45"/>
      <c r="K296" s="44" t="str">
        <f t="shared" si="32"/>
        <v/>
      </c>
      <c r="L296" s="45"/>
      <c r="M296" s="43" t="str">
        <f t="shared" si="33"/>
        <v/>
      </c>
      <c r="N296" s="43"/>
    </row>
    <row r="297" spans="1:14" x14ac:dyDescent="0.2">
      <c r="A297" s="11">
        <v>280</v>
      </c>
      <c r="B297" s="4" t="str">
        <f t="shared" si="28"/>
        <v/>
      </c>
      <c r="C297" s="48" t="str">
        <f t="shared" si="29"/>
        <v/>
      </c>
      <c r="D297" s="48"/>
      <c r="E297" s="43" t="str">
        <f t="shared" si="34"/>
        <v/>
      </c>
      <c r="F297" s="43"/>
      <c r="G297" s="43" t="str">
        <f t="shared" si="30"/>
        <v/>
      </c>
      <c r="H297" s="43"/>
      <c r="I297" s="44" t="str">
        <f t="shared" si="31"/>
        <v/>
      </c>
      <c r="J297" s="45"/>
      <c r="K297" s="44" t="str">
        <f t="shared" si="32"/>
        <v/>
      </c>
      <c r="L297" s="45"/>
      <c r="M297" s="43" t="str">
        <f t="shared" si="33"/>
        <v/>
      </c>
      <c r="N297" s="43"/>
    </row>
    <row r="298" spans="1:14" x14ac:dyDescent="0.2">
      <c r="A298" s="11">
        <v>281</v>
      </c>
      <c r="B298" s="4" t="str">
        <f t="shared" si="28"/>
        <v/>
      </c>
      <c r="C298" s="48" t="str">
        <f t="shared" si="29"/>
        <v/>
      </c>
      <c r="D298" s="48"/>
      <c r="E298" s="43" t="str">
        <f t="shared" si="34"/>
        <v/>
      </c>
      <c r="F298" s="43"/>
      <c r="G298" s="43" t="str">
        <f t="shared" si="30"/>
        <v/>
      </c>
      <c r="H298" s="43"/>
      <c r="I298" s="44" t="str">
        <f t="shared" si="31"/>
        <v/>
      </c>
      <c r="J298" s="45"/>
      <c r="K298" s="44" t="str">
        <f t="shared" si="32"/>
        <v/>
      </c>
      <c r="L298" s="45"/>
      <c r="M298" s="43" t="str">
        <f t="shared" si="33"/>
        <v/>
      </c>
      <c r="N298" s="43"/>
    </row>
    <row r="299" spans="1:14" x14ac:dyDescent="0.2">
      <c r="A299" s="11">
        <v>282</v>
      </c>
      <c r="B299" s="4" t="str">
        <f t="shared" si="28"/>
        <v/>
      </c>
      <c r="C299" s="48" t="str">
        <f t="shared" si="29"/>
        <v/>
      </c>
      <c r="D299" s="48"/>
      <c r="E299" s="43" t="str">
        <f t="shared" si="34"/>
        <v/>
      </c>
      <c r="F299" s="43"/>
      <c r="G299" s="43" t="str">
        <f t="shared" si="30"/>
        <v/>
      </c>
      <c r="H299" s="43"/>
      <c r="I299" s="44" t="str">
        <f t="shared" si="31"/>
        <v/>
      </c>
      <c r="J299" s="45"/>
      <c r="K299" s="44" t="str">
        <f t="shared" si="32"/>
        <v/>
      </c>
      <c r="L299" s="45"/>
      <c r="M299" s="43" t="str">
        <f t="shared" si="33"/>
        <v/>
      </c>
      <c r="N299" s="43"/>
    </row>
    <row r="300" spans="1:14" x14ac:dyDescent="0.2">
      <c r="A300" s="11">
        <v>283</v>
      </c>
      <c r="B300" s="4" t="str">
        <f t="shared" si="28"/>
        <v/>
      </c>
      <c r="C300" s="48" t="str">
        <f t="shared" si="29"/>
        <v/>
      </c>
      <c r="D300" s="48"/>
      <c r="E300" s="43" t="str">
        <f t="shared" si="34"/>
        <v/>
      </c>
      <c r="F300" s="43"/>
      <c r="G300" s="43" t="str">
        <f t="shared" si="30"/>
        <v/>
      </c>
      <c r="H300" s="43"/>
      <c r="I300" s="44" t="str">
        <f t="shared" si="31"/>
        <v/>
      </c>
      <c r="J300" s="45"/>
      <c r="K300" s="44" t="str">
        <f t="shared" si="32"/>
        <v/>
      </c>
      <c r="L300" s="45"/>
      <c r="M300" s="43" t="str">
        <f t="shared" si="33"/>
        <v/>
      </c>
      <c r="N300" s="43"/>
    </row>
    <row r="301" spans="1:14" x14ac:dyDescent="0.2">
      <c r="A301" s="11">
        <v>284</v>
      </c>
      <c r="B301" s="4" t="str">
        <f t="shared" si="28"/>
        <v/>
      </c>
      <c r="C301" s="48" t="str">
        <f t="shared" si="29"/>
        <v/>
      </c>
      <c r="D301" s="48"/>
      <c r="E301" s="43" t="str">
        <f t="shared" si="34"/>
        <v/>
      </c>
      <c r="F301" s="43"/>
      <c r="G301" s="43" t="str">
        <f t="shared" si="30"/>
        <v/>
      </c>
      <c r="H301" s="43"/>
      <c r="I301" s="44" t="str">
        <f t="shared" si="31"/>
        <v/>
      </c>
      <c r="J301" s="45"/>
      <c r="K301" s="44" t="str">
        <f t="shared" si="32"/>
        <v/>
      </c>
      <c r="L301" s="45"/>
      <c r="M301" s="43" t="str">
        <f t="shared" si="33"/>
        <v/>
      </c>
      <c r="N301" s="43"/>
    </row>
    <row r="302" spans="1:14" x14ac:dyDescent="0.2">
      <c r="A302" s="11">
        <v>285</v>
      </c>
      <c r="B302" s="4" t="str">
        <f t="shared" si="28"/>
        <v/>
      </c>
      <c r="C302" s="48" t="str">
        <f t="shared" si="29"/>
        <v/>
      </c>
      <c r="D302" s="48"/>
      <c r="E302" s="43" t="str">
        <f t="shared" si="34"/>
        <v/>
      </c>
      <c r="F302" s="43"/>
      <c r="G302" s="43" t="str">
        <f t="shared" si="30"/>
        <v/>
      </c>
      <c r="H302" s="43"/>
      <c r="I302" s="44" t="str">
        <f t="shared" si="31"/>
        <v/>
      </c>
      <c r="J302" s="45"/>
      <c r="K302" s="44" t="str">
        <f t="shared" si="32"/>
        <v/>
      </c>
      <c r="L302" s="45"/>
      <c r="M302" s="43" t="str">
        <f t="shared" si="33"/>
        <v/>
      </c>
      <c r="N302" s="43"/>
    </row>
    <row r="303" spans="1:14" x14ac:dyDescent="0.2">
      <c r="A303" s="11">
        <v>286</v>
      </c>
      <c r="B303" s="4" t="str">
        <f t="shared" si="28"/>
        <v/>
      </c>
      <c r="C303" s="48" t="str">
        <f t="shared" si="29"/>
        <v/>
      </c>
      <c r="D303" s="48"/>
      <c r="E303" s="43" t="str">
        <f t="shared" si="34"/>
        <v/>
      </c>
      <c r="F303" s="43"/>
      <c r="G303" s="43" t="str">
        <f t="shared" si="30"/>
        <v/>
      </c>
      <c r="H303" s="43"/>
      <c r="I303" s="44" t="str">
        <f t="shared" si="31"/>
        <v/>
      </c>
      <c r="J303" s="45"/>
      <c r="K303" s="44" t="str">
        <f t="shared" si="32"/>
        <v/>
      </c>
      <c r="L303" s="45"/>
      <c r="M303" s="43" t="str">
        <f t="shared" si="33"/>
        <v/>
      </c>
      <c r="N303" s="43"/>
    </row>
    <row r="304" spans="1:14" x14ac:dyDescent="0.2">
      <c r="A304" s="11">
        <v>287</v>
      </c>
      <c r="B304" s="4" t="str">
        <f t="shared" si="28"/>
        <v/>
      </c>
      <c r="C304" s="48" t="str">
        <f t="shared" si="29"/>
        <v/>
      </c>
      <c r="D304" s="48"/>
      <c r="E304" s="43" t="str">
        <f t="shared" si="34"/>
        <v/>
      </c>
      <c r="F304" s="43"/>
      <c r="G304" s="43" t="str">
        <f t="shared" si="30"/>
        <v/>
      </c>
      <c r="H304" s="43"/>
      <c r="I304" s="44" t="str">
        <f t="shared" si="31"/>
        <v/>
      </c>
      <c r="J304" s="45"/>
      <c r="K304" s="44" t="str">
        <f t="shared" si="32"/>
        <v/>
      </c>
      <c r="L304" s="45"/>
      <c r="M304" s="43" t="str">
        <f t="shared" si="33"/>
        <v/>
      </c>
      <c r="N304" s="43"/>
    </row>
    <row r="305" spans="1:14" x14ac:dyDescent="0.2">
      <c r="A305" s="11">
        <v>288</v>
      </c>
      <c r="B305" s="4" t="str">
        <f t="shared" si="28"/>
        <v/>
      </c>
      <c r="C305" s="48" t="str">
        <f t="shared" si="29"/>
        <v/>
      </c>
      <c r="D305" s="48"/>
      <c r="E305" s="43" t="str">
        <f t="shared" si="34"/>
        <v/>
      </c>
      <c r="F305" s="43"/>
      <c r="G305" s="43" t="str">
        <f t="shared" si="30"/>
        <v/>
      </c>
      <c r="H305" s="43"/>
      <c r="I305" s="44" t="str">
        <f t="shared" si="31"/>
        <v/>
      </c>
      <c r="J305" s="45"/>
      <c r="K305" s="44" t="str">
        <f t="shared" si="32"/>
        <v/>
      </c>
      <c r="L305" s="45"/>
      <c r="M305" s="43" t="str">
        <f t="shared" si="33"/>
        <v/>
      </c>
      <c r="N305" s="43"/>
    </row>
    <row r="306" spans="1:14" x14ac:dyDescent="0.2">
      <c r="A306" s="11">
        <v>289</v>
      </c>
      <c r="B306" s="4" t="str">
        <f t="shared" si="28"/>
        <v/>
      </c>
      <c r="C306" s="48" t="str">
        <f t="shared" si="29"/>
        <v/>
      </c>
      <c r="D306" s="48"/>
      <c r="E306" s="43" t="str">
        <f t="shared" si="34"/>
        <v/>
      </c>
      <c r="F306" s="43"/>
      <c r="G306" s="43" t="str">
        <f t="shared" si="30"/>
        <v/>
      </c>
      <c r="H306" s="43"/>
      <c r="I306" s="44" t="str">
        <f t="shared" si="31"/>
        <v/>
      </c>
      <c r="J306" s="45"/>
      <c r="K306" s="44" t="str">
        <f t="shared" si="32"/>
        <v/>
      </c>
      <c r="L306" s="45"/>
      <c r="M306" s="43" t="str">
        <f t="shared" si="33"/>
        <v/>
      </c>
      <c r="N306" s="43"/>
    </row>
    <row r="307" spans="1:14" x14ac:dyDescent="0.2">
      <c r="A307" s="11">
        <v>290</v>
      </c>
      <c r="B307" s="4" t="str">
        <f t="shared" si="28"/>
        <v/>
      </c>
      <c r="C307" s="48" t="str">
        <f t="shared" si="29"/>
        <v/>
      </c>
      <c r="D307" s="48"/>
      <c r="E307" s="43" t="str">
        <f t="shared" si="34"/>
        <v/>
      </c>
      <c r="F307" s="43"/>
      <c r="G307" s="43" t="str">
        <f t="shared" si="30"/>
        <v/>
      </c>
      <c r="H307" s="43"/>
      <c r="I307" s="44" t="str">
        <f t="shared" si="31"/>
        <v/>
      </c>
      <c r="J307" s="45"/>
      <c r="K307" s="44" t="str">
        <f t="shared" si="32"/>
        <v/>
      </c>
      <c r="L307" s="45"/>
      <c r="M307" s="43" t="str">
        <f t="shared" si="33"/>
        <v/>
      </c>
      <c r="N307" s="43"/>
    </row>
    <row r="308" spans="1:14" x14ac:dyDescent="0.2">
      <c r="A308" s="11">
        <v>291</v>
      </c>
      <c r="B308" s="4" t="str">
        <f t="shared" si="28"/>
        <v/>
      </c>
      <c r="C308" s="48" t="str">
        <f t="shared" si="29"/>
        <v/>
      </c>
      <c r="D308" s="48"/>
      <c r="E308" s="43" t="str">
        <f t="shared" si="34"/>
        <v/>
      </c>
      <c r="F308" s="43"/>
      <c r="G308" s="43" t="str">
        <f t="shared" si="30"/>
        <v/>
      </c>
      <c r="H308" s="43"/>
      <c r="I308" s="44" t="str">
        <f t="shared" si="31"/>
        <v/>
      </c>
      <c r="J308" s="45"/>
      <c r="K308" s="44" t="str">
        <f t="shared" si="32"/>
        <v/>
      </c>
      <c r="L308" s="45"/>
      <c r="M308" s="43" t="str">
        <f t="shared" si="33"/>
        <v/>
      </c>
      <c r="N308" s="43"/>
    </row>
    <row r="309" spans="1:14" x14ac:dyDescent="0.2">
      <c r="A309" s="11">
        <v>292</v>
      </c>
      <c r="B309" s="4" t="str">
        <f t="shared" si="28"/>
        <v/>
      </c>
      <c r="C309" s="48" t="str">
        <f t="shared" si="29"/>
        <v/>
      </c>
      <c r="D309" s="48"/>
      <c r="E309" s="43" t="str">
        <f t="shared" si="34"/>
        <v/>
      </c>
      <c r="F309" s="43"/>
      <c r="G309" s="43" t="str">
        <f t="shared" si="30"/>
        <v/>
      </c>
      <c r="H309" s="43"/>
      <c r="I309" s="44" t="str">
        <f t="shared" si="31"/>
        <v/>
      </c>
      <c r="J309" s="45"/>
      <c r="K309" s="44" t="str">
        <f t="shared" si="32"/>
        <v/>
      </c>
      <c r="L309" s="45"/>
      <c r="M309" s="43" t="str">
        <f t="shared" si="33"/>
        <v/>
      </c>
      <c r="N309" s="43"/>
    </row>
    <row r="310" spans="1:14" x14ac:dyDescent="0.2">
      <c r="A310" s="11">
        <v>293</v>
      </c>
      <c r="B310" s="4" t="str">
        <f t="shared" si="28"/>
        <v/>
      </c>
      <c r="C310" s="48" t="str">
        <f t="shared" si="29"/>
        <v/>
      </c>
      <c r="D310" s="48"/>
      <c r="E310" s="43" t="str">
        <f t="shared" si="34"/>
        <v/>
      </c>
      <c r="F310" s="43"/>
      <c r="G310" s="43" t="str">
        <f t="shared" si="30"/>
        <v/>
      </c>
      <c r="H310" s="43"/>
      <c r="I310" s="44" t="str">
        <f t="shared" si="31"/>
        <v/>
      </c>
      <c r="J310" s="45"/>
      <c r="K310" s="44" t="str">
        <f t="shared" si="32"/>
        <v/>
      </c>
      <c r="L310" s="45"/>
      <c r="M310" s="43" t="str">
        <f t="shared" si="33"/>
        <v/>
      </c>
      <c r="N310" s="43"/>
    </row>
    <row r="311" spans="1:14" x14ac:dyDescent="0.2">
      <c r="A311" s="11">
        <v>294</v>
      </c>
      <c r="B311" s="4" t="str">
        <f t="shared" si="28"/>
        <v/>
      </c>
      <c r="C311" s="48" t="str">
        <f t="shared" si="29"/>
        <v/>
      </c>
      <c r="D311" s="48"/>
      <c r="E311" s="43" t="str">
        <f t="shared" si="34"/>
        <v/>
      </c>
      <c r="F311" s="43"/>
      <c r="G311" s="43" t="str">
        <f t="shared" si="30"/>
        <v/>
      </c>
      <c r="H311" s="43"/>
      <c r="I311" s="44" t="str">
        <f t="shared" si="31"/>
        <v/>
      </c>
      <c r="J311" s="45"/>
      <c r="K311" s="44" t="str">
        <f t="shared" si="32"/>
        <v/>
      </c>
      <c r="L311" s="45"/>
      <c r="M311" s="43" t="str">
        <f t="shared" si="33"/>
        <v/>
      </c>
      <c r="N311" s="43"/>
    </row>
    <row r="312" spans="1:14" x14ac:dyDescent="0.2">
      <c r="A312" s="11">
        <v>295</v>
      </c>
      <c r="B312" s="4" t="str">
        <f t="shared" si="28"/>
        <v/>
      </c>
      <c r="C312" s="48" t="str">
        <f t="shared" si="29"/>
        <v/>
      </c>
      <c r="D312" s="48"/>
      <c r="E312" s="43" t="str">
        <f t="shared" si="34"/>
        <v/>
      </c>
      <c r="F312" s="43"/>
      <c r="G312" s="43" t="str">
        <f t="shared" si="30"/>
        <v/>
      </c>
      <c r="H312" s="43"/>
      <c r="I312" s="44" t="str">
        <f t="shared" si="31"/>
        <v/>
      </c>
      <c r="J312" s="45"/>
      <c r="K312" s="44" t="str">
        <f t="shared" si="32"/>
        <v/>
      </c>
      <c r="L312" s="45"/>
      <c r="M312" s="43" t="str">
        <f t="shared" si="33"/>
        <v/>
      </c>
      <c r="N312" s="43"/>
    </row>
    <row r="313" spans="1:14" x14ac:dyDescent="0.2">
      <c r="A313" s="11">
        <v>296</v>
      </c>
      <c r="B313" s="4" t="str">
        <f t="shared" si="28"/>
        <v/>
      </c>
      <c r="C313" s="48" t="str">
        <f t="shared" si="29"/>
        <v/>
      </c>
      <c r="D313" s="48"/>
      <c r="E313" s="43" t="str">
        <f t="shared" si="34"/>
        <v/>
      </c>
      <c r="F313" s="43"/>
      <c r="G313" s="43" t="str">
        <f t="shared" si="30"/>
        <v/>
      </c>
      <c r="H313" s="43"/>
      <c r="I313" s="44" t="str">
        <f t="shared" si="31"/>
        <v/>
      </c>
      <c r="J313" s="45"/>
      <c r="K313" s="44" t="str">
        <f t="shared" si="32"/>
        <v/>
      </c>
      <c r="L313" s="45"/>
      <c r="M313" s="43" t="str">
        <f t="shared" si="33"/>
        <v/>
      </c>
      <c r="N313" s="43"/>
    </row>
    <row r="314" spans="1:14" x14ac:dyDescent="0.2">
      <c r="A314" s="11">
        <v>297</v>
      </c>
      <c r="B314" s="4" t="str">
        <f t="shared" si="28"/>
        <v/>
      </c>
      <c r="C314" s="48" t="str">
        <f t="shared" si="29"/>
        <v/>
      </c>
      <c r="D314" s="48"/>
      <c r="E314" s="43" t="str">
        <f t="shared" si="34"/>
        <v/>
      </c>
      <c r="F314" s="43"/>
      <c r="G314" s="43" t="str">
        <f t="shared" si="30"/>
        <v/>
      </c>
      <c r="H314" s="43"/>
      <c r="I314" s="44" t="str">
        <f t="shared" si="31"/>
        <v/>
      </c>
      <c r="J314" s="45"/>
      <c r="K314" s="44" t="str">
        <f t="shared" si="32"/>
        <v/>
      </c>
      <c r="L314" s="45"/>
      <c r="M314" s="43" t="str">
        <f t="shared" si="33"/>
        <v/>
      </c>
      <c r="N314" s="43"/>
    </row>
    <row r="315" spans="1:14" x14ac:dyDescent="0.2">
      <c r="A315" s="11">
        <v>298</v>
      </c>
      <c r="B315" s="4" t="str">
        <f t="shared" si="28"/>
        <v/>
      </c>
      <c r="C315" s="48" t="str">
        <f t="shared" si="29"/>
        <v/>
      </c>
      <c r="D315" s="48"/>
      <c r="E315" s="43" t="str">
        <f t="shared" si="34"/>
        <v/>
      </c>
      <c r="F315" s="43"/>
      <c r="G315" s="43" t="str">
        <f t="shared" si="30"/>
        <v/>
      </c>
      <c r="H315" s="43"/>
      <c r="I315" s="44" t="str">
        <f t="shared" si="31"/>
        <v/>
      </c>
      <c r="J315" s="45"/>
      <c r="K315" s="44" t="str">
        <f t="shared" si="32"/>
        <v/>
      </c>
      <c r="L315" s="45"/>
      <c r="M315" s="43" t="str">
        <f t="shared" si="33"/>
        <v/>
      </c>
      <c r="N315" s="43"/>
    </row>
    <row r="316" spans="1:14" x14ac:dyDescent="0.2">
      <c r="A316" s="11">
        <v>299</v>
      </c>
      <c r="B316" s="4" t="str">
        <f t="shared" si="28"/>
        <v/>
      </c>
      <c r="C316" s="48" t="str">
        <f t="shared" si="29"/>
        <v/>
      </c>
      <c r="D316" s="48"/>
      <c r="E316" s="43" t="str">
        <f t="shared" si="34"/>
        <v/>
      </c>
      <c r="F316" s="43"/>
      <c r="G316" s="43" t="str">
        <f t="shared" si="30"/>
        <v/>
      </c>
      <c r="H316" s="43"/>
      <c r="I316" s="44" t="str">
        <f t="shared" si="31"/>
        <v/>
      </c>
      <c r="J316" s="45"/>
      <c r="K316" s="44" t="str">
        <f t="shared" si="32"/>
        <v/>
      </c>
      <c r="L316" s="45"/>
      <c r="M316" s="43" t="str">
        <f t="shared" si="33"/>
        <v/>
      </c>
      <c r="N316" s="43"/>
    </row>
    <row r="317" spans="1:14" x14ac:dyDescent="0.2">
      <c r="A317" s="11">
        <v>300</v>
      </c>
      <c r="B317" s="4" t="str">
        <f t="shared" si="28"/>
        <v/>
      </c>
      <c r="C317" s="48" t="str">
        <f t="shared" si="29"/>
        <v/>
      </c>
      <c r="D317" s="48"/>
      <c r="E317" s="43" t="str">
        <f t="shared" si="34"/>
        <v/>
      </c>
      <c r="F317" s="43"/>
      <c r="G317" s="43" t="str">
        <f t="shared" si="30"/>
        <v/>
      </c>
      <c r="H317" s="43"/>
      <c r="I317" s="44" t="str">
        <f t="shared" si="31"/>
        <v/>
      </c>
      <c r="J317" s="45"/>
      <c r="K317" s="44" t="str">
        <f t="shared" si="32"/>
        <v/>
      </c>
      <c r="L317" s="45"/>
      <c r="M317" s="43" t="str">
        <f t="shared" si="33"/>
        <v/>
      </c>
      <c r="N317" s="43"/>
    </row>
    <row r="318" spans="1:14" x14ac:dyDescent="0.2">
      <c r="A318" s="11">
        <v>301</v>
      </c>
      <c r="B318" s="4" t="str">
        <f t="shared" si="28"/>
        <v/>
      </c>
      <c r="C318" s="48" t="str">
        <f t="shared" si="29"/>
        <v/>
      </c>
      <c r="D318" s="48"/>
      <c r="E318" s="43" t="str">
        <f t="shared" si="34"/>
        <v/>
      </c>
      <c r="F318" s="43"/>
      <c r="G318" s="43" t="str">
        <f t="shared" si="30"/>
        <v/>
      </c>
      <c r="H318" s="43"/>
      <c r="I318" s="44" t="str">
        <f t="shared" si="31"/>
        <v/>
      </c>
      <c r="J318" s="45"/>
      <c r="K318" s="44" t="str">
        <f t="shared" si="32"/>
        <v/>
      </c>
      <c r="L318" s="45"/>
      <c r="M318" s="43" t="str">
        <f t="shared" si="33"/>
        <v/>
      </c>
      <c r="N318" s="43"/>
    </row>
    <row r="319" spans="1:14" x14ac:dyDescent="0.2">
      <c r="A319" s="11">
        <v>302</v>
      </c>
      <c r="B319" s="4" t="str">
        <f t="shared" si="28"/>
        <v/>
      </c>
      <c r="C319" s="48" t="str">
        <f t="shared" si="29"/>
        <v/>
      </c>
      <c r="D319" s="48"/>
      <c r="E319" s="43" t="str">
        <f t="shared" si="34"/>
        <v/>
      </c>
      <c r="F319" s="43"/>
      <c r="G319" s="43" t="str">
        <f t="shared" si="30"/>
        <v/>
      </c>
      <c r="H319" s="43"/>
      <c r="I319" s="44" t="str">
        <f t="shared" si="31"/>
        <v/>
      </c>
      <c r="J319" s="45"/>
      <c r="K319" s="44" t="str">
        <f t="shared" si="32"/>
        <v/>
      </c>
      <c r="L319" s="45"/>
      <c r="M319" s="43" t="str">
        <f t="shared" si="33"/>
        <v/>
      </c>
      <c r="N319" s="43"/>
    </row>
    <row r="320" spans="1:14" x14ac:dyDescent="0.2">
      <c r="A320" s="11">
        <v>303</v>
      </c>
      <c r="B320" s="4" t="str">
        <f t="shared" si="28"/>
        <v/>
      </c>
      <c r="C320" s="48" t="str">
        <f t="shared" si="29"/>
        <v/>
      </c>
      <c r="D320" s="48"/>
      <c r="E320" s="43" t="str">
        <f t="shared" si="34"/>
        <v/>
      </c>
      <c r="F320" s="43"/>
      <c r="G320" s="43" t="str">
        <f t="shared" si="30"/>
        <v/>
      </c>
      <c r="H320" s="43"/>
      <c r="I320" s="44" t="str">
        <f t="shared" si="31"/>
        <v/>
      </c>
      <c r="J320" s="45"/>
      <c r="K320" s="44" t="str">
        <f t="shared" si="32"/>
        <v/>
      </c>
      <c r="L320" s="45"/>
      <c r="M320" s="43" t="str">
        <f t="shared" si="33"/>
        <v/>
      </c>
      <c r="N320" s="43"/>
    </row>
    <row r="321" spans="1:14" x14ac:dyDescent="0.2">
      <c r="A321" s="11">
        <v>304</v>
      </c>
      <c r="B321" s="4" t="str">
        <f t="shared" si="28"/>
        <v/>
      </c>
      <c r="C321" s="48" t="str">
        <f t="shared" si="29"/>
        <v/>
      </c>
      <c r="D321" s="48"/>
      <c r="E321" s="43" t="str">
        <f t="shared" si="34"/>
        <v/>
      </c>
      <c r="F321" s="43"/>
      <c r="G321" s="43" t="str">
        <f t="shared" si="30"/>
        <v/>
      </c>
      <c r="H321" s="43"/>
      <c r="I321" s="44" t="str">
        <f t="shared" si="31"/>
        <v/>
      </c>
      <c r="J321" s="45"/>
      <c r="K321" s="44" t="str">
        <f t="shared" si="32"/>
        <v/>
      </c>
      <c r="L321" s="45"/>
      <c r="M321" s="43" t="str">
        <f t="shared" si="33"/>
        <v/>
      </c>
      <c r="N321" s="43"/>
    </row>
    <row r="322" spans="1:14" x14ac:dyDescent="0.2">
      <c r="A322" s="11">
        <v>305</v>
      </c>
      <c r="B322" s="4" t="str">
        <f t="shared" si="28"/>
        <v/>
      </c>
      <c r="C322" s="48" t="str">
        <f t="shared" si="29"/>
        <v/>
      </c>
      <c r="D322" s="48"/>
      <c r="E322" s="43" t="str">
        <f t="shared" si="34"/>
        <v/>
      </c>
      <c r="F322" s="43"/>
      <c r="G322" s="43" t="str">
        <f t="shared" si="30"/>
        <v/>
      </c>
      <c r="H322" s="43"/>
      <c r="I322" s="44" t="str">
        <f t="shared" si="31"/>
        <v/>
      </c>
      <c r="J322" s="45"/>
      <c r="K322" s="44" t="str">
        <f t="shared" si="32"/>
        <v/>
      </c>
      <c r="L322" s="45"/>
      <c r="M322" s="43" t="str">
        <f t="shared" si="33"/>
        <v/>
      </c>
      <c r="N322" s="43"/>
    </row>
    <row r="323" spans="1:14" x14ac:dyDescent="0.2">
      <c r="A323" s="11">
        <v>306</v>
      </c>
      <c r="B323" s="4" t="str">
        <f t="shared" si="28"/>
        <v/>
      </c>
      <c r="C323" s="48" t="str">
        <f t="shared" si="29"/>
        <v/>
      </c>
      <c r="D323" s="48"/>
      <c r="E323" s="43" t="str">
        <f t="shared" si="34"/>
        <v/>
      </c>
      <c r="F323" s="43"/>
      <c r="G323" s="43" t="str">
        <f t="shared" si="30"/>
        <v/>
      </c>
      <c r="H323" s="43"/>
      <c r="I323" s="44" t="str">
        <f t="shared" si="31"/>
        <v/>
      </c>
      <c r="J323" s="45"/>
      <c r="K323" s="44" t="str">
        <f t="shared" si="32"/>
        <v/>
      </c>
      <c r="L323" s="45"/>
      <c r="M323" s="43" t="str">
        <f t="shared" si="33"/>
        <v/>
      </c>
      <c r="N323" s="43"/>
    </row>
    <row r="324" spans="1:14" x14ac:dyDescent="0.2">
      <c r="A324" s="11">
        <v>307</v>
      </c>
      <c r="B324" s="4" t="str">
        <f t="shared" si="28"/>
        <v/>
      </c>
      <c r="C324" s="48" t="str">
        <f t="shared" si="29"/>
        <v/>
      </c>
      <c r="D324" s="48"/>
      <c r="E324" s="43" t="str">
        <f t="shared" si="34"/>
        <v/>
      </c>
      <c r="F324" s="43"/>
      <c r="G324" s="43" t="str">
        <f t="shared" si="30"/>
        <v/>
      </c>
      <c r="H324" s="43"/>
      <c r="I324" s="44" t="str">
        <f t="shared" si="31"/>
        <v/>
      </c>
      <c r="J324" s="45"/>
      <c r="K324" s="44" t="str">
        <f t="shared" si="32"/>
        <v/>
      </c>
      <c r="L324" s="45"/>
      <c r="M324" s="43" t="str">
        <f t="shared" si="33"/>
        <v/>
      </c>
      <c r="N324" s="43"/>
    </row>
    <row r="325" spans="1:14" x14ac:dyDescent="0.2">
      <c r="A325" s="11">
        <v>308</v>
      </c>
      <c r="B325" s="4" t="str">
        <f t="shared" si="28"/>
        <v/>
      </c>
      <c r="C325" s="48" t="str">
        <f t="shared" si="29"/>
        <v/>
      </c>
      <c r="D325" s="48"/>
      <c r="E325" s="43" t="str">
        <f t="shared" si="34"/>
        <v/>
      </c>
      <c r="F325" s="43"/>
      <c r="G325" s="43" t="str">
        <f t="shared" si="30"/>
        <v/>
      </c>
      <c r="H325" s="43"/>
      <c r="I325" s="44" t="str">
        <f t="shared" si="31"/>
        <v/>
      </c>
      <c r="J325" s="45"/>
      <c r="K325" s="44" t="str">
        <f t="shared" si="32"/>
        <v/>
      </c>
      <c r="L325" s="45"/>
      <c r="M325" s="43" t="str">
        <f t="shared" si="33"/>
        <v/>
      </c>
      <c r="N325" s="43"/>
    </row>
    <row r="326" spans="1:14" x14ac:dyDescent="0.2">
      <c r="A326" s="11">
        <v>309</v>
      </c>
      <c r="B326" s="4" t="str">
        <f t="shared" si="28"/>
        <v/>
      </c>
      <c r="C326" s="48" t="str">
        <f t="shared" si="29"/>
        <v/>
      </c>
      <c r="D326" s="48"/>
      <c r="E326" s="43" t="str">
        <f t="shared" si="34"/>
        <v/>
      </c>
      <c r="F326" s="43"/>
      <c r="G326" s="43" t="str">
        <f t="shared" si="30"/>
        <v/>
      </c>
      <c r="H326" s="43"/>
      <c r="I326" s="44" t="str">
        <f t="shared" si="31"/>
        <v/>
      </c>
      <c r="J326" s="45"/>
      <c r="K326" s="44" t="str">
        <f t="shared" si="32"/>
        <v/>
      </c>
      <c r="L326" s="45"/>
      <c r="M326" s="43" t="str">
        <f t="shared" si="33"/>
        <v/>
      </c>
      <c r="N326" s="43"/>
    </row>
    <row r="327" spans="1:14" x14ac:dyDescent="0.2">
      <c r="A327" s="11">
        <v>310</v>
      </c>
      <c r="B327" s="4" t="str">
        <f t="shared" si="28"/>
        <v/>
      </c>
      <c r="C327" s="48" t="str">
        <f t="shared" si="29"/>
        <v/>
      </c>
      <c r="D327" s="48"/>
      <c r="E327" s="43" t="str">
        <f t="shared" si="34"/>
        <v/>
      </c>
      <c r="F327" s="43"/>
      <c r="G327" s="43" t="str">
        <f t="shared" si="30"/>
        <v/>
      </c>
      <c r="H327" s="43"/>
      <c r="I327" s="44" t="str">
        <f t="shared" si="31"/>
        <v/>
      </c>
      <c r="J327" s="45"/>
      <c r="K327" s="44" t="str">
        <f t="shared" si="32"/>
        <v/>
      </c>
      <c r="L327" s="45"/>
      <c r="M327" s="43" t="str">
        <f t="shared" si="33"/>
        <v/>
      </c>
      <c r="N327" s="43"/>
    </row>
    <row r="328" spans="1:14" x14ac:dyDescent="0.2">
      <c r="A328" s="11">
        <v>311</v>
      </c>
      <c r="B328" s="4" t="str">
        <f t="shared" si="28"/>
        <v/>
      </c>
      <c r="C328" s="48" t="str">
        <f t="shared" si="29"/>
        <v/>
      </c>
      <c r="D328" s="48"/>
      <c r="E328" s="43" t="str">
        <f t="shared" si="34"/>
        <v/>
      </c>
      <c r="F328" s="43"/>
      <c r="G328" s="43" t="str">
        <f t="shared" si="30"/>
        <v/>
      </c>
      <c r="H328" s="43"/>
      <c r="I328" s="44" t="str">
        <f t="shared" si="31"/>
        <v/>
      </c>
      <c r="J328" s="45"/>
      <c r="K328" s="44" t="str">
        <f t="shared" si="32"/>
        <v/>
      </c>
      <c r="L328" s="45"/>
      <c r="M328" s="43" t="str">
        <f t="shared" si="33"/>
        <v/>
      </c>
      <c r="N328" s="43"/>
    </row>
    <row r="329" spans="1:14" x14ac:dyDescent="0.2">
      <c r="A329" s="11">
        <v>312</v>
      </c>
      <c r="B329" s="4" t="str">
        <f t="shared" si="28"/>
        <v/>
      </c>
      <c r="C329" s="48" t="str">
        <f t="shared" si="29"/>
        <v/>
      </c>
      <c r="D329" s="48"/>
      <c r="E329" s="43" t="str">
        <f t="shared" si="34"/>
        <v/>
      </c>
      <c r="F329" s="43"/>
      <c r="G329" s="43" t="str">
        <f t="shared" si="30"/>
        <v/>
      </c>
      <c r="H329" s="43"/>
      <c r="I329" s="44" t="str">
        <f t="shared" si="31"/>
        <v/>
      </c>
      <c r="J329" s="45"/>
      <c r="K329" s="44" t="str">
        <f t="shared" si="32"/>
        <v/>
      </c>
      <c r="L329" s="45"/>
      <c r="M329" s="43" t="str">
        <f t="shared" si="33"/>
        <v/>
      </c>
      <c r="N329" s="43"/>
    </row>
    <row r="330" spans="1:14" x14ac:dyDescent="0.2">
      <c r="A330" s="11">
        <v>313</v>
      </c>
      <c r="B330" s="4" t="str">
        <f t="shared" si="28"/>
        <v/>
      </c>
      <c r="C330" s="48" t="str">
        <f t="shared" si="29"/>
        <v/>
      </c>
      <c r="D330" s="48"/>
      <c r="E330" s="43" t="str">
        <f t="shared" si="34"/>
        <v/>
      </c>
      <c r="F330" s="43"/>
      <c r="G330" s="43" t="str">
        <f t="shared" si="30"/>
        <v/>
      </c>
      <c r="H330" s="43"/>
      <c r="I330" s="44" t="str">
        <f t="shared" si="31"/>
        <v/>
      </c>
      <c r="J330" s="45"/>
      <c r="K330" s="44" t="str">
        <f t="shared" si="32"/>
        <v/>
      </c>
      <c r="L330" s="45"/>
      <c r="M330" s="43" t="str">
        <f t="shared" si="33"/>
        <v/>
      </c>
      <c r="N330" s="43"/>
    </row>
    <row r="331" spans="1:14" x14ac:dyDescent="0.2">
      <c r="A331" s="11">
        <v>314</v>
      </c>
      <c r="B331" s="4" t="str">
        <f t="shared" si="28"/>
        <v/>
      </c>
      <c r="C331" s="48" t="str">
        <f t="shared" si="29"/>
        <v/>
      </c>
      <c r="D331" s="48"/>
      <c r="E331" s="43" t="str">
        <f t="shared" si="34"/>
        <v/>
      </c>
      <c r="F331" s="43"/>
      <c r="G331" s="43" t="str">
        <f t="shared" si="30"/>
        <v/>
      </c>
      <c r="H331" s="43"/>
      <c r="I331" s="44" t="str">
        <f t="shared" si="31"/>
        <v/>
      </c>
      <c r="J331" s="45"/>
      <c r="K331" s="44" t="str">
        <f t="shared" si="32"/>
        <v/>
      </c>
      <c r="L331" s="45"/>
      <c r="M331" s="43" t="str">
        <f t="shared" si="33"/>
        <v/>
      </c>
      <c r="N331" s="43"/>
    </row>
    <row r="332" spans="1:14" x14ac:dyDescent="0.2">
      <c r="A332" s="11">
        <v>315</v>
      </c>
      <c r="B332" s="4" t="str">
        <f t="shared" si="28"/>
        <v/>
      </c>
      <c r="C332" s="48" t="str">
        <f t="shared" si="29"/>
        <v/>
      </c>
      <c r="D332" s="48"/>
      <c r="E332" s="43" t="str">
        <f t="shared" si="34"/>
        <v/>
      </c>
      <c r="F332" s="43"/>
      <c r="G332" s="43" t="str">
        <f t="shared" si="30"/>
        <v/>
      </c>
      <c r="H332" s="43"/>
      <c r="I332" s="44" t="str">
        <f t="shared" si="31"/>
        <v/>
      </c>
      <c r="J332" s="45"/>
      <c r="K332" s="44" t="str">
        <f t="shared" si="32"/>
        <v/>
      </c>
      <c r="L332" s="45"/>
      <c r="M332" s="43" t="str">
        <f t="shared" si="33"/>
        <v/>
      </c>
      <c r="N332" s="43"/>
    </row>
    <row r="333" spans="1:14" x14ac:dyDescent="0.2">
      <c r="A333" s="11">
        <v>316</v>
      </c>
      <c r="B333" s="4" t="str">
        <f t="shared" si="28"/>
        <v/>
      </c>
      <c r="C333" s="48" t="str">
        <f t="shared" si="29"/>
        <v/>
      </c>
      <c r="D333" s="48"/>
      <c r="E333" s="43" t="str">
        <f t="shared" si="34"/>
        <v/>
      </c>
      <c r="F333" s="43"/>
      <c r="G333" s="43" t="str">
        <f t="shared" si="30"/>
        <v/>
      </c>
      <c r="H333" s="43"/>
      <c r="I333" s="44" t="str">
        <f t="shared" si="31"/>
        <v/>
      </c>
      <c r="J333" s="45"/>
      <c r="K333" s="44" t="str">
        <f t="shared" si="32"/>
        <v/>
      </c>
      <c r="L333" s="45"/>
      <c r="M333" s="43" t="str">
        <f t="shared" si="33"/>
        <v/>
      </c>
      <c r="N333" s="43"/>
    </row>
    <row r="334" spans="1:14" x14ac:dyDescent="0.2">
      <c r="A334" s="11">
        <v>317</v>
      </c>
      <c r="B334" s="4" t="str">
        <f t="shared" si="28"/>
        <v/>
      </c>
      <c r="C334" s="48" t="str">
        <f t="shared" si="29"/>
        <v/>
      </c>
      <c r="D334" s="48"/>
      <c r="E334" s="43" t="str">
        <f t="shared" si="34"/>
        <v/>
      </c>
      <c r="F334" s="43"/>
      <c r="G334" s="43" t="str">
        <f t="shared" si="30"/>
        <v/>
      </c>
      <c r="H334" s="43"/>
      <c r="I334" s="44" t="str">
        <f t="shared" si="31"/>
        <v/>
      </c>
      <c r="J334" s="45"/>
      <c r="K334" s="44" t="str">
        <f t="shared" si="32"/>
        <v/>
      </c>
      <c r="L334" s="45"/>
      <c r="M334" s="43" t="str">
        <f t="shared" si="33"/>
        <v/>
      </c>
      <c r="N334" s="43"/>
    </row>
    <row r="335" spans="1:14" x14ac:dyDescent="0.2">
      <c r="A335" s="11">
        <v>318</v>
      </c>
      <c r="B335" s="4" t="str">
        <f t="shared" si="28"/>
        <v/>
      </c>
      <c r="C335" s="48" t="str">
        <f t="shared" si="29"/>
        <v/>
      </c>
      <c r="D335" s="48"/>
      <c r="E335" s="43" t="str">
        <f t="shared" si="34"/>
        <v/>
      </c>
      <c r="F335" s="43"/>
      <c r="G335" s="43" t="str">
        <f t="shared" si="30"/>
        <v/>
      </c>
      <c r="H335" s="43"/>
      <c r="I335" s="44" t="str">
        <f t="shared" si="31"/>
        <v/>
      </c>
      <c r="J335" s="45"/>
      <c r="K335" s="44" t="str">
        <f t="shared" si="32"/>
        <v/>
      </c>
      <c r="L335" s="45"/>
      <c r="M335" s="43" t="str">
        <f t="shared" si="33"/>
        <v/>
      </c>
      <c r="N335" s="43"/>
    </row>
    <row r="336" spans="1:14" x14ac:dyDescent="0.2">
      <c r="A336" s="11">
        <v>319</v>
      </c>
      <c r="B336" s="4" t="str">
        <f t="shared" si="28"/>
        <v/>
      </c>
      <c r="C336" s="48" t="str">
        <f t="shared" si="29"/>
        <v/>
      </c>
      <c r="D336" s="48"/>
      <c r="E336" s="43" t="str">
        <f t="shared" si="34"/>
        <v/>
      </c>
      <c r="F336" s="43"/>
      <c r="G336" s="43" t="str">
        <f t="shared" si="30"/>
        <v/>
      </c>
      <c r="H336" s="43"/>
      <c r="I336" s="44" t="str">
        <f t="shared" si="31"/>
        <v/>
      </c>
      <c r="J336" s="45"/>
      <c r="K336" s="44" t="str">
        <f t="shared" si="32"/>
        <v/>
      </c>
      <c r="L336" s="45"/>
      <c r="M336" s="43" t="str">
        <f t="shared" si="33"/>
        <v/>
      </c>
      <c r="N336" s="43"/>
    </row>
    <row r="337" spans="1:14" x14ac:dyDescent="0.2">
      <c r="A337" s="11">
        <v>320</v>
      </c>
      <c r="B337" s="4" t="str">
        <f t="shared" si="28"/>
        <v/>
      </c>
      <c r="C337" s="48" t="str">
        <f t="shared" si="29"/>
        <v/>
      </c>
      <c r="D337" s="48"/>
      <c r="E337" s="43" t="str">
        <f t="shared" si="34"/>
        <v/>
      </c>
      <c r="F337" s="43"/>
      <c r="G337" s="43" t="str">
        <f t="shared" si="30"/>
        <v/>
      </c>
      <c r="H337" s="43"/>
      <c r="I337" s="44" t="str">
        <f t="shared" si="31"/>
        <v/>
      </c>
      <c r="J337" s="45"/>
      <c r="K337" s="44" t="str">
        <f t="shared" si="32"/>
        <v/>
      </c>
      <c r="L337" s="45"/>
      <c r="M337" s="43" t="str">
        <f t="shared" si="33"/>
        <v/>
      </c>
      <c r="N337" s="43"/>
    </row>
    <row r="338" spans="1:14" x14ac:dyDescent="0.2">
      <c r="A338" s="11">
        <v>321</v>
      </c>
      <c r="B338" s="4" t="str">
        <f t="shared" si="28"/>
        <v/>
      </c>
      <c r="C338" s="48" t="str">
        <f t="shared" si="29"/>
        <v/>
      </c>
      <c r="D338" s="48"/>
      <c r="E338" s="43" t="str">
        <f t="shared" si="34"/>
        <v/>
      </c>
      <c r="F338" s="43"/>
      <c r="G338" s="43" t="str">
        <f t="shared" si="30"/>
        <v/>
      </c>
      <c r="H338" s="43"/>
      <c r="I338" s="44" t="str">
        <f t="shared" si="31"/>
        <v/>
      </c>
      <c r="J338" s="45"/>
      <c r="K338" s="44" t="str">
        <f t="shared" si="32"/>
        <v/>
      </c>
      <c r="L338" s="45"/>
      <c r="M338" s="43" t="str">
        <f t="shared" si="33"/>
        <v/>
      </c>
      <c r="N338" s="43"/>
    </row>
    <row r="339" spans="1:14" x14ac:dyDescent="0.2">
      <c r="A339" s="11">
        <v>322</v>
      </c>
      <c r="B339" s="4" t="str">
        <f t="shared" ref="B339:B402" si="35">IF(COUNTA($E$7:$F$12)=6,IF($E$9*$E$10&gt;=A339,A339,""),"")</f>
        <v/>
      </c>
      <c r="C339" s="48" t="str">
        <f t="shared" ref="C339:C402" si="36">IF(B339&lt;&gt;"",DATE(YEAR($E$11),MONTH($E$11)+B339*12/$E$10,DAY($E$11)),"")</f>
        <v/>
      </c>
      <c r="D339" s="48"/>
      <c r="E339" s="43" t="str">
        <f t="shared" si="34"/>
        <v/>
      </c>
      <c r="F339" s="43"/>
      <c r="G339" s="43" t="str">
        <f t="shared" ref="G339:G402" si="37">IF(AND(I339&lt;&gt;"",K339&lt;&gt;""),IF($E$12="Equivalent",PMT((1+$E$8)^(1/$E$10)-1,$E$9*$E$10,-$E$7,0,0),PMT($E$8/$E$10,$E$9*$E$10,-$E$7,0,0)),"")</f>
        <v/>
      </c>
      <c r="H339" s="43"/>
      <c r="I339" s="44" t="str">
        <f t="shared" ref="I339:I402" si="38">IF(AND(COUNTA($E$7:$F$12)=6,B339&lt;&gt;""),IF($E$12="Equivalent",PPMT((1+$E$8)^(1/$E$10)-1,B339,$E$9*$E$10,-$E$7,0,0),PPMT($E$8/$E$10,B339,$E$9*$E$10,-$E$7,0,0)),"")</f>
        <v/>
      </c>
      <c r="J339" s="45"/>
      <c r="K339" s="44" t="str">
        <f t="shared" ref="K339:K402" si="39">IF(AND(COUNTA($E$7:$F$12)=6,B339&lt;&gt;""),IF($E$12="Equivalent",IPMT((1+$E$8)^(1/$E$10)-1,B339,$E$9*$E$10,-$E$7,0,0),IPMT($E$8/$E$10,B339,$E$9*$E$10,-$E$7,0,0)),"")</f>
        <v/>
      </c>
      <c r="L339" s="45"/>
      <c r="M339" s="43" t="str">
        <f t="shared" ref="M339:M402" si="40">IF(AND(G339&lt;&gt;"",I339&lt;&gt;"",K339&lt;&gt;""),E339-I339,"")</f>
        <v/>
      </c>
      <c r="N339" s="43"/>
    </row>
    <row r="340" spans="1:14" x14ac:dyDescent="0.2">
      <c r="A340" s="11">
        <v>323</v>
      </c>
      <c r="B340" s="4" t="str">
        <f t="shared" si="35"/>
        <v/>
      </c>
      <c r="C340" s="48" t="str">
        <f t="shared" si="36"/>
        <v/>
      </c>
      <c r="D340" s="48"/>
      <c r="E340" s="43" t="str">
        <f t="shared" ref="E340:E403" si="41">IF(B340&lt;&gt;"",M339,"")</f>
        <v/>
      </c>
      <c r="F340" s="43"/>
      <c r="G340" s="43" t="str">
        <f t="shared" si="37"/>
        <v/>
      </c>
      <c r="H340" s="43"/>
      <c r="I340" s="44" t="str">
        <f t="shared" si="38"/>
        <v/>
      </c>
      <c r="J340" s="45"/>
      <c r="K340" s="44" t="str">
        <f t="shared" si="39"/>
        <v/>
      </c>
      <c r="L340" s="45"/>
      <c r="M340" s="43" t="str">
        <f t="shared" si="40"/>
        <v/>
      </c>
      <c r="N340" s="43"/>
    </row>
    <row r="341" spans="1:14" x14ac:dyDescent="0.2">
      <c r="A341" s="11">
        <v>324</v>
      </c>
      <c r="B341" s="4" t="str">
        <f t="shared" si="35"/>
        <v/>
      </c>
      <c r="C341" s="48" t="str">
        <f t="shared" si="36"/>
        <v/>
      </c>
      <c r="D341" s="48"/>
      <c r="E341" s="43" t="str">
        <f t="shared" si="41"/>
        <v/>
      </c>
      <c r="F341" s="43"/>
      <c r="G341" s="43" t="str">
        <f t="shared" si="37"/>
        <v/>
      </c>
      <c r="H341" s="43"/>
      <c r="I341" s="44" t="str">
        <f t="shared" si="38"/>
        <v/>
      </c>
      <c r="J341" s="45"/>
      <c r="K341" s="44" t="str">
        <f t="shared" si="39"/>
        <v/>
      </c>
      <c r="L341" s="45"/>
      <c r="M341" s="43" t="str">
        <f t="shared" si="40"/>
        <v/>
      </c>
      <c r="N341" s="43"/>
    </row>
    <row r="342" spans="1:14" x14ac:dyDescent="0.2">
      <c r="A342" s="11">
        <v>325</v>
      </c>
      <c r="B342" s="4" t="str">
        <f t="shared" si="35"/>
        <v/>
      </c>
      <c r="C342" s="48" t="str">
        <f t="shared" si="36"/>
        <v/>
      </c>
      <c r="D342" s="48"/>
      <c r="E342" s="43" t="str">
        <f t="shared" si="41"/>
        <v/>
      </c>
      <c r="F342" s="43"/>
      <c r="G342" s="43" t="str">
        <f t="shared" si="37"/>
        <v/>
      </c>
      <c r="H342" s="43"/>
      <c r="I342" s="44" t="str">
        <f t="shared" si="38"/>
        <v/>
      </c>
      <c r="J342" s="45"/>
      <c r="K342" s="44" t="str">
        <f t="shared" si="39"/>
        <v/>
      </c>
      <c r="L342" s="45"/>
      <c r="M342" s="43" t="str">
        <f t="shared" si="40"/>
        <v/>
      </c>
      <c r="N342" s="43"/>
    </row>
    <row r="343" spans="1:14" x14ac:dyDescent="0.2">
      <c r="A343" s="11">
        <v>326</v>
      </c>
      <c r="B343" s="4" t="str">
        <f t="shared" si="35"/>
        <v/>
      </c>
      <c r="C343" s="48" t="str">
        <f t="shared" si="36"/>
        <v/>
      </c>
      <c r="D343" s="48"/>
      <c r="E343" s="43" t="str">
        <f t="shared" si="41"/>
        <v/>
      </c>
      <c r="F343" s="43"/>
      <c r="G343" s="43" t="str">
        <f t="shared" si="37"/>
        <v/>
      </c>
      <c r="H343" s="43"/>
      <c r="I343" s="44" t="str">
        <f t="shared" si="38"/>
        <v/>
      </c>
      <c r="J343" s="45"/>
      <c r="K343" s="44" t="str">
        <f t="shared" si="39"/>
        <v/>
      </c>
      <c r="L343" s="45"/>
      <c r="M343" s="43" t="str">
        <f t="shared" si="40"/>
        <v/>
      </c>
      <c r="N343" s="43"/>
    </row>
    <row r="344" spans="1:14" x14ac:dyDescent="0.2">
      <c r="A344" s="11">
        <v>327</v>
      </c>
      <c r="B344" s="4" t="str">
        <f t="shared" si="35"/>
        <v/>
      </c>
      <c r="C344" s="48" t="str">
        <f t="shared" si="36"/>
        <v/>
      </c>
      <c r="D344" s="48"/>
      <c r="E344" s="43" t="str">
        <f t="shared" si="41"/>
        <v/>
      </c>
      <c r="F344" s="43"/>
      <c r="G344" s="43" t="str">
        <f t="shared" si="37"/>
        <v/>
      </c>
      <c r="H344" s="43"/>
      <c r="I344" s="44" t="str">
        <f t="shared" si="38"/>
        <v/>
      </c>
      <c r="J344" s="45"/>
      <c r="K344" s="44" t="str">
        <f t="shared" si="39"/>
        <v/>
      </c>
      <c r="L344" s="45"/>
      <c r="M344" s="43" t="str">
        <f t="shared" si="40"/>
        <v/>
      </c>
      <c r="N344" s="43"/>
    </row>
    <row r="345" spans="1:14" x14ac:dyDescent="0.2">
      <c r="A345" s="11">
        <v>328</v>
      </c>
      <c r="B345" s="4" t="str">
        <f t="shared" si="35"/>
        <v/>
      </c>
      <c r="C345" s="48" t="str">
        <f t="shared" si="36"/>
        <v/>
      </c>
      <c r="D345" s="48"/>
      <c r="E345" s="43" t="str">
        <f t="shared" si="41"/>
        <v/>
      </c>
      <c r="F345" s="43"/>
      <c r="G345" s="43" t="str">
        <f t="shared" si="37"/>
        <v/>
      </c>
      <c r="H345" s="43"/>
      <c r="I345" s="44" t="str">
        <f t="shared" si="38"/>
        <v/>
      </c>
      <c r="J345" s="45"/>
      <c r="K345" s="44" t="str">
        <f t="shared" si="39"/>
        <v/>
      </c>
      <c r="L345" s="45"/>
      <c r="M345" s="43" t="str">
        <f t="shared" si="40"/>
        <v/>
      </c>
      <c r="N345" s="43"/>
    </row>
    <row r="346" spans="1:14" x14ac:dyDescent="0.2">
      <c r="A346" s="11">
        <v>329</v>
      </c>
      <c r="B346" s="4" t="str">
        <f t="shared" si="35"/>
        <v/>
      </c>
      <c r="C346" s="48" t="str">
        <f t="shared" si="36"/>
        <v/>
      </c>
      <c r="D346" s="48"/>
      <c r="E346" s="43" t="str">
        <f t="shared" si="41"/>
        <v/>
      </c>
      <c r="F346" s="43"/>
      <c r="G346" s="43" t="str">
        <f t="shared" si="37"/>
        <v/>
      </c>
      <c r="H346" s="43"/>
      <c r="I346" s="44" t="str">
        <f t="shared" si="38"/>
        <v/>
      </c>
      <c r="J346" s="45"/>
      <c r="K346" s="44" t="str">
        <f t="shared" si="39"/>
        <v/>
      </c>
      <c r="L346" s="45"/>
      <c r="M346" s="43" t="str">
        <f t="shared" si="40"/>
        <v/>
      </c>
      <c r="N346" s="43"/>
    </row>
    <row r="347" spans="1:14" x14ac:dyDescent="0.2">
      <c r="A347" s="11">
        <v>330</v>
      </c>
      <c r="B347" s="4" t="str">
        <f t="shared" si="35"/>
        <v/>
      </c>
      <c r="C347" s="48" t="str">
        <f t="shared" si="36"/>
        <v/>
      </c>
      <c r="D347" s="48"/>
      <c r="E347" s="43" t="str">
        <f t="shared" si="41"/>
        <v/>
      </c>
      <c r="F347" s="43"/>
      <c r="G347" s="43" t="str">
        <f t="shared" si="37"/>
        <v/>
      </c>
      <c r="H347" s="43"/>
      <c r="I347" s="44" t="str">
        <f t="shared" si="38"/>
        <v/>
      </c>
      <c r="J347" s="45"/>
      <c r="K347" s="44" t="str">
        <f t="shared" si="39"/>
        <v/>
      </c>
      <c r="L347" s="45"/>
      <c r="M347" s="43" t="str">
        <f t="shared" si="40"/>
        <v/>
      </c>
      <c r="N347" s="43"/>
    </row>
    <row r="348" spans="1:14" x14ac:dyDescent="0.2">
      <c r="A348" s="11">
        <v>331</v>
      </c>
      <c r="B348" s="4" t="str">
        <f t="shared" si="35"/>
        <v/>
      </c>
      <c r="C348" s="48" t="str">
        <f t="shared" si="36"/>
        <v/>
      </c>
      <c r="D348" s="48"/>
      <c r="E348" s="43" t="str">
        <f t="shared" si="41"/>
        <v/>
      </c>
      <c r="F348" s="43"/>
      <c r="G348" s="43" t="str">
        <f t="shared" si="37"/>
        <v/>
      </c>
      <c r="H348" s="43"/>
      <c r="I348" s="44" t="str">
        <f t="shared" si="38"/>
        <v/>
      </c>
      <c r="J348" s="45"/>
      <c r="K348" s="44" t="str">
        <f t="shared" si="39"/>
        <v/>
      </c>
      <c r="L348" s="45"/>
      <c r="M348" s="43" t="str">
        <f t="shared" si="40"/>
        <v/>
      </c>
      <c r="N348" s="43"/>
    </row>
    <row r="349" spans="1:14" x14ac:dyDescent="0.2">
      <c r="A349" s="11">
        <v>332</v>
      </c>
      <c r="B349" s="4" t="str">
        <f t="shared" si="35"/>
        <v/>
      </c>
      <c r="C349" s="48" t="str">
        <f t="shared" si="36"/>
        <v/>
      </c>
      <c r="D349" s="48"/>
      <c r="E349" s="43" t="str">
        <f t="shared" si="41"/>
        <v/>
      </c>
      <c r="F349" s="43"/>
      <c r="G349" s="43" t="str">
        <f t="shared" si="37"/>
        <v/>
      </c>
      <c r="H349" s="43"/>
      <c r="I349" s="44" t="str">
        <f t="shared" si="38"/>
        <v/>
      </c>
      <c r="J349" s="45"/>
      <c r="K349" s="44" t="str">
        <f t="shared" si="39"/>
        <v/>
      </c>
      <c r="L349" s="45"/>
      <c r="M349" s="43" t="str">
        <f t="shared" si="40"/>
        <v/>
      </c>
      <c r="N349" s="43"/>
    </row>
    <row r="350" spans="1:14" x14ac:dyDescent="0.2">
      <c r="A350" s="11">
        <v>333</v>
      </c>
      <c r="B350" s="4" t="str">
        <f t="shared" si="35"/>
        <v/>
      </c>
      <c r="C350" s="48" t="str">
        <f t="shared" si="36"/>
        <v/>
      </c>
      <c r="D350" s="48"/>
      <c r="E350" s="43" t="str">
        <f t="shared" si="41"/>
        <v/>
      </c>
      <c r="F350" s="43"/>
      <c r="G350" s="43" t="str">
        <f t="shared" si="37"/>
        <v/>
      </c>
      <c r="H350" s="43"/>
      <c r="I350" s="44" t="str">
        <f t="shared" si="38"/>
        <v/>
      </c>
      <c r="J350" s="45"/>
      <c r="K350" s="44" t="str">
        <f t="shared" si="39"/>
        <v/>
      </c>
      <c r="L350" s="45"/>
      <c r="M350" s="43" t="str">
        <f t="shared" si="40"/>
        <v/>
      </c>
      <c r="N350" s="43"/>
    </row>
    <row r="351" spans="1:14" x14ac:dyDescent="0.2">
      <c r="A351" s="11">
        <v>334</v>
      </c>
      <c r="B351" s="4" t="str">
        <f t="shared" si="35"/>
        <v/>
      </c>
      <c r="C351" s="48" t="str">
        <f t="shared" si="36"/>
        <v/>
      </c>
      <c r="D351" s="48"/>
      <c r="E351" s="43" t="str">
        <f t="shared" si="41"/>
        <v/>
      </c>
      <c r="F351" s="43"/>
      <c r="G351" s="43" t="str">
        <f t="shared" si="37"/>
        <v/>
      </c>
      <c r="H351" s="43"/>
      <c r="I351" s="44" t="str">
        <f t="shared" si="38"/>
        <v/>
      </c>
      <c r="J351" s="45"/>
      <c r="K351" s="44" t="str">
        <f t="shared" si="39"/>
        <v/>
      </c>
      <c r="L351" s="45"/>
      <c r="M351" s="43" t="str">
        <f t="shared" si="40"/>
        <v/>
      </c>
      <c r="N351" s="43"/>
    </row>
    <row r="352" spans="1:14" x14ac:dyDescent="0.2">
      <c r="A352" s="11">
        <v>335</v>
      </c>
      <c r="B352" s="4" t="str">
        <f t="shared" si="35"/>
        <v/>
      </c>
      <c r="C352" s="48" t="str">
        <f t="shared" si="36"/>
        <v/>
      </c>
      <c r="D352" s="48"/>
      <c r="E352" s="43" t="str">
        <f t="shared" si="41"/>
        <v/>
      </c>
      <c r="F352" s="43"/>
      <c r="G352" s="43" t="str">
        <f t="shared" si="37"/>
        <v/>
      </c>
      <c r="H352" s="43"/>
      <c r="I352" s="44" t="str">
        <f t="shared" si="38"/>
        <v/>
      </c>
      <c r="J352" s="45"/>
      <c r="K352" s="44" t="str">
        <f t="shared" si="39"/>
        <v/>
      </c>
      <c r="L352" s="45"/>
      <c r="M352" s="43" t="str">
        <f t="shared" si="40"/>
        <v/>
      </c>
      <c r="N352" s="43"/>
    </row>
    <row r="353" spans="1:14" x14ac:dyDescent="0.2">
      <c r="A353" s="11">
        <v>336</v>
      </c>
      <c r="B353" s="4" t="str">
        <f t="shared" si="35"/>
        <v/>
      </c>
      <c r="C353" s="48" t="str">
        <f t="shared" si="36"/>
        <v/>
      </c>
      <c r="D353" s="48"/>
      <c r="E353" s="43" t="str">
        <f t="shared" si="41"/>
        <v/>
      </c>
      <c r="F353" s="43"/>
      <c r="G353" s="43" t="str">
        <f t="shared" si="37"/>
        <v/>
      </c>
      <c r="H353" s="43"/>
      <c r="I353" s="44" t="str">
        <f t="shared" si="38"/>
        <v/>
      </c>
      <c r="J353" s="45"/>
      <c r="K353" s="44" t="str">
        <f t="shared" si="39"/>
        <v/>
      </c>
      <c r="L353" s="45"/>
      <c r="M353" s="43" t="str">
        <f t="shared" si="40"/>
        <v/>
      </c>
      <c r="N353" s="43"/>
    </row>
    <row r="354" spans="1:14" x14ac:dyDescent="0.2">
      <c r="A354" s="11">
        <v>337</v>
      </c>
      <c r="B354" s="4" t="str">
        <f t="shared" si="35"/>
        <v/>
      </c>
      <c r="C354" s="48" t="str">
        <f t="shared" si="36"/>
        <v/>
      </c>
      <c r="D354" s="48"/>
      <c r="E354" s="43" t="str">
        <f t="shared" si="41"/>
        <v/>
      </c>
      <c r="F354" s="43"/>
      <c r="G354" s="43" t="str">
        <f t="shared" si="37"/>
        <v/>
      </c>
      <c r="H354" s="43"/>
      <c r="I354" s="44" t="str">
        <f t="shared" si="38"/>
        <v/>
      </c>
      <c r="J354" s="45"/>
      <c r="K354" s="44" t="str">
        <f t="shared" si="39"/>
        <v/>
      </c>
      <c r="L354" s="45"/>
      <c r="M354" s="43" t="str">
        <f t="shared" si="40"/>
        <v/>
      </c>
      <c r="N354" s="43"/>
    </row>
    <row r="355" spans="1:14" x14ac:dyDescent="0.2">
      <c r="A355" s="11">
        <v>338</v>
      </c>
      <c r="B355" s="4" t="str">
        <f t="shared" si="35"/>
        <v/>
      </c>
      <c r="C355" s="48" t="str">
        <f t="shared" si="36"/>
        <v/>
      </c>
      <c r="D355" s="48"/>
      <c r="E355" s="43" t="str">
        <f t="shared" si="41"/>
        <v/>
      </c>
      <c r="F355" s="43"/>
      <c r="G355" s="43" t="str">
        <f t="shared" si="37"/>
        <v/>
      </c>
      <c r="H355" s="43"/>
      <c r="I355" s="44" t="str">
        <f t="shared" si="38"/>
        <v/>
      </c>
      <c r="J355" s="45"/>
      <c r="K355" s="44" t="str">
        <f t="shared" si="39"/>
        <v/>
      </c>
      <c r="L355" s="45"/>
      <c r="M355" s="43" t="str">
        <f t="shared" si="40"/>
        <v/>
      </c>
      <c r="N355" s="43"/>
    </row>
    <row r="356" spans="1:14" x14ac:dyDescent="0.2">
      <c r="A356" s="11">
        <v>339</v>
      </c>
      <c r="B356" s="4" t="str">
        <f t="shared" si="35"/>
        <v/>
      </c>
      <c r="C356" s="48" t="str">
        <f t="shared" si="36"/>
        <v/>
      </c>
      <c r="D356" s="48"/>
      <c r="E356" s="43" t="str">
        <f t="shared" si="41"/>
        <v/>
      </c>
      <c r="F356" s="43"/>
      <c r="G356" s="43" t="str">
        <f t="shared" si="37"/>
        <v/>
      </c>
      <c r="H356" s="43"/>
      <c r="I356" s="44" t="str">
        <f t="shared" si="38"/>
        <v/>
      </c>
      <c r="J356" s="45"/>
      <c r="K356" s="44" t="str">
        <f t="shared" si="39"/>
        <v/>
      </c>
      <c r="L356" s="45"/>
      <c r="M356" s="43" t="str">
        <f t="shared" si="40"/>
        <v/>
      </c>
      <c r="N356" s="43"/>
    </row>
    <row r="357" spans="1:14" x14ac:dyDescent="0.2">
      <c r="A357" s="11">
        <v>340</v>
      </c>
      <c r="B357" s="4" t="str">
        <f t="shared" si="35"/>
        <v/>
      </c>
      <c r="C357" s="48" t="str">
        <f t="shared" si="36"/>
        <v/>
      </c>
      <c r="D357" s="48"/>
      <c r="E357" s="43" t="str">
        <f t="shared" si="41"/>
        <v/>
      </c>
      <c r="F357" s="43"/>
      <c r="G357" s="43" t="str">
        <f t="shared" si="37"/>
        <v/>
      </c>
      <c r="H357" s="43"/>
      <c r="I357" s="44" t="str">
        <f t="shared" si="38"/>
        <v/>
      </c>
      <c r="J357" s="45"/>
      <c r="K357" s="44" t="str">
        <f t="shared" si="39"/>
        <v/>
      </c>
      <c r="L357" s="45"/>
      <c r="M357" s="43" t="str">
        <f t="shared" si="40"/>
        <v/>
      </c>
      <c r="N357" s="43"/>
    </row>
    <row r="358" spans="1:14" x14ac:dyDescent="0.2">
      <c r="A358" s="11">
        <v>341</v>
      </c>
      <c r="B358" s="4" t="str">
        <f t="shared" si="35"/>
        <v/>
      </c>
      <c r="C358" s="48" t="str">
        <f t="shared" si="36"/>
        <v/>
      </c>
      <c r="D358" s="48"/>
      <c r="E358" s="43" t="str">
        <f t="shared" si="41"/>
        <v/>
      </c>
      <c r="F358" s="43"/>
      <c r="G358" s="43" t="str">
        <f t="shared" si="37"/>
        <v/>
      </c>
      <c r="H358" s="43"/>
      <c r="I358" s="44" t="str">
        <f t="shared" si="38"/>
        <v/>
      </c>
      <c r="J358" s="45"/>
      <c r="K358" s="44" t="str">
        <f t="shared" si="39"/>
        <v/>
      </c>
      <c r="L358" s="45"/>
      <c r="M358" s="43" t="str">
        <f t="shared" si="40"/>
        <v/>
      </c>
      <c r="N358" s="43"/>
    </row>
    <row r="359" spans="1:14" x14ac:dyDescent="0.2">
      <c r="A359" s="11">
        <v>342</v>
      </c>
      <c r="B359" s="4" t="str">
        <f t="shared" si="35"/>
        <v/>
      </c>
      <c r="C359" s="48" t="str">
        <f t="shared" si="36"/>
        <v/>
      </c>
      <c r="D359" s="48"/>
      <c r="E359" s="43" t="str">
        <f t="shared" si="41"/>
        <v/>
      </c>
      <c r="F359" s="43"/>
      <c r="G359" s="43" t="str">
        <f t="shared" si="37"/>
        <v/>
      </c>
      <c r="H359" s="43"/>
      <c r="I359" s="44" t="str">
        <f t="shared" si="38"/>
        <v/>
      </c>
      <c r="J359" s="45"/>
      <c r="K359" s="44" t="str">
        <f t="shared" si="39"/>
        <v/>
      </c>
      <c r="L359" s="45"/>
      <c r="M359" s="43" t="str">
        <f t="shared" si="40"/>
        <v/>
      </c>
      <c r="N359" s="43"/>
    </row>
    <row r="360" spans="1:14" x14ac:dyDescent="0.2">
      <c r="A360" s="11">
        <v>343</v>
      </c>
      <c r="B360" s="4" t="str">
        <f t="shared" si="35"/>
        <v/>
      </c>
      <c r="C360" s="48" t="str">
        <f t="shared" si="36"/>
        <v/>
      </c>
      <c r="D360" s="48"/>
      <c r="E360" s="43" t="str">
        <f t="shared" si="41"/>
        <v/>
      </c>
      <c r="F360" s="43"/>
      <c r="G360" s="43" t="str">
        <f t="shared" si="37"/>
        <v/>
      </c>
      <c r="H360" s="43"/>
      <c r="I360" s="44" t="str">
        <f t="shared" si="38"/>
        <v/>
      </c>
      <c r="J360" s="45"/>
      <c r="K360" s="44" t="str">
        <f t="shared" si="39"/>
        <v/>
      </c>
      <c r="L360" s="45"/>
      <c r="M360" s="43" t="str">
        <f t="shared" si="40"/>
        <v/>
      </c>
      <c r="N360" s="43"/>
    </row>
    <row r="361" spans="1:14" x14ac:dyDescent="0.2">
      <c r="A361" s="11">
        <v>344</v>
      </c>
      <c r="B361" s="4" t="str">
        <f t="shared" si="35"/>
        <v/>
      </c>
      <c r="C361" s="48" t="str">
        <f t="shared" si="36"/>
        <v/>
      </c>
      <c r="D361" s="48"/>
      <c r="E361" s="43" t="str">
        <f t="shared" si="41"/>
        <v/>
      </c>
      <c r="F361" s="43"/>
      <c r="G361" s="43" t="str">
        <f t="shared" si="37"/>
        <v/>
      </c>
      <c r="H361" s="43"/>
      <c r="I361" s="44" t="str">
        <f t="shared" si="38"/>
        <v/>
      </c>
      <c r="J361" s="45"/>
      <c r="K361" s="44" t="str">
        <f t="shared" si="39"/>
        <v/>
      </c>
      <c r="L361" s="45"/>
      <c r="M361" s="43" t="str">
        <f t="shared" si="40"/>
        <v/>
      </c>
      <c r="N361" s="43"/>
    </row>
    <row r="362" spans="1:14" x14ac:dyDescent="0.2">
      <c r="A362" s="11">
        <v>345</v>
      </c>
      <c r="B362" s="4" t="str">
        <f t="shared" si="35"/>
        <v/>
      </c>
      <c r="C362" s="48" t="str">
        <f t="shared" si="36"/>
        <v/>
      </c>
      <c r="D362" s="48"/>
      <c r="E362" s="43" t="str">
        <f t="shared" si="41"/>
        <v/>
      </c>
      <c r="F362" s="43"/>
      <c r="G362" s="43" t="str">
        <f t="shared" si="37"/>
        <v/>
      </c>
      <c r="H362" s="43"/>
      <c r="I362" s="44" t="str">
        <f t="shared" si="38"/>
        <v/>
      </c>
      <c r="J362" s="45"/>
      <c r="K362" s="44" t="str">
        <f t="shared" si="39"/>
        <v/>
      </c>
      <c r="L362" s="45"/>
      <c r="M362" s="43" t="str">
        <f t="shared" si="40"/>
        <v/>
      </c>
      <c r="N362" s="43"/>
    </row>
    <row r="363" spans="1:14" x14ac:dyDescent="0.2">
      <c r="A363" s="11">
        <v>346</v>
      </c>
      <c r="B363" s="4" t="str">
        <f t="shared" si="35"/>
        <v/>
      </c>
      <c r="C363" s="48" t="str">
        <f t="shared" si="36"/>
        <v/>
      </c>
      <c r="D363" s="48"/>
      <c r="E363" s="43" t="str">
        <f t="shared" si="41"/>
        <v/>
      </c>
      <c r="F363" s="43"/>
      <c r="G363" s="43" t="str">
        <f t="shared" si="37"/>
        <v/>
      </c>
      <c r="H363" s="43"/>
      <c r="I363" s="44" t="str">
        <f t="shared" si="38"/>
        <v/>
      </c>
      <c r="J363" s="45"/>
      <c r="K363" s="44" t="str">
        <f t="shared" si="39"/>
        <v/>
      </c>
      <c r="L363" s="45"/>
      <c r="M363" s="43" t="str">
        <f t="shared" si="40"/>
        <v/>
      </c>
      <c r="N363" s="43"/>
    </row>
    <row r="364" spans="1:14" x14ac:dyDescent="0.2">
      <c r="A364" s="11">
        <v>347</v>
      </c>
      <c r="B364" s="4" t="str">
        <f t="shared" si="35"/>
        <v/>
      </c>
      <c r="C364" s="48" t="str">
        <f t="shared" si="36"/>
        <v/>
      </c>
      <c r="D364" s="48"/>
      <c r="E364" s="43" t="str">
        <f t="shared" si="41"/>
        <v/>
      </c>
      <c r="F364" s="43"/>
      <c r="G364" s="43" t="str">
        <f t="shared" si="37"/>
        <v/>
      </c>
      <c r="H364" s="43"/>
      <c r="I364" s="44" t="str">
        <f t="shared" si="38"/>
        <v/>
      </c>
      <c r="J364" s="45"/>
      <c r="K364" s="44" t="str">
        <f t="shared" si="39"/>
        <v/>
      </c>
      <c r="L364" s="45"/>
      <c r="M364" s="43" t="str">
        <f t="shared" si="40"/>
        <v/>
      </c>
      <c r="N364" s="43"/>
    </row>
    <row r="365" spans="1:14" x14ac:dyDescent="0.2">
      <c r="A365" s="11">
        <v>348</v>
      </c>
      <c r="B365" s="4" t="str">
        <f t="shared" si="35"/>
        <v/>
      </c>
      <c r="C365" s="48" t="str">
        <f t="shared" si="36"/>
        <v/>
      </c>
      <c r="D365" s="48"/>
      <c r="E365" s="43" t="str">
        <f t="shared" si="41"/>
        <v/>
      </c>
      <c r="F365" s="43"/>
      <c r="G365" s="43" t="str">
        <f t="shared" si="37"/>
        <v/>
      </c>
      <c r="H365" s="43"/>
      <c r="I365" s="44" t="str">
        <f t="shared" si="38"/>
        <v/>
      </c>
      <c r="J365" s="45"/>
      <c r="K365" s="44" t="str">
        <f t="shared" si="39"/>
        <v/>
      </c>
      <c r="L365" s="45"/>
      <c r="M365" s="43" t="str">
        <f t="shared" si="40"/>
        <v/>
      </c>
      <c r="N365" s="43"/>
    </row>
    <row r="366" spans="1:14" x14ac:dyDescent="0.2">
      <c r="A366" s="11">
        <v>349</v>
      </c>
      <c r="B366" s="4" t="str">
        <f t="shared" si="35"/>
        <v/>
      </c>
      <c r="C366" s="48" t="str">
        <f t="shared" si="36"/>
        <v/>
      </c>
      <c r="D366" s="48"/>
      <c r="E366" s="43" t="str">
        <f t="shared" si="41"/>
        <v/>
      </c>
      <c r="F366" s="43"/>
      <c r="G366" s="43" t="str">
        <f t="shared" si="37"/>
        <v/>
      </c>
      <c r="H366" s="43"/>
      <c r="I366" s="44" t="str">
        <f t="shared" si="38"/>
        <v/>
      </c>
      <c r="J366" s="45"/>
      <c r="K366" s="44" t="str">
        <f t="shared" si="39"/>
        <v/>
      </c>
      <c r="L366" s="45"/>
      <c r="M366" s="43" t="str">
        <f t="shared" si="40"/>
        <v/>
      </c>
      <c r="N366" s="43"/>
    </row>
    <row r="367" spans="1:14" x14ac:dyDescent="0.2">
      <c r="A367" s="11">
        <v>350</v>
      </c>
      <c r="B367" s="4" t="str">
        <f t="shared" si="35"/>
        <v/>
      </c>
      <c r="C367" s="48" t="str">
        <f t="shared" si="36"/>
        <v/>
      </c>
      <c r="D367" s="48"/>
      <c r="E367" s="43" t="str">
        <f t="shared" si="41"/>
        <v/>
      </c>
      <c r="F367" s="43"/>
      <c r="G367" s="43" t="str">
        <f t="shared" si="37"/>
        <v/>
      </c>
      <c r="H367" s="43"/>
      <c r="I367" s="44" t="str">
        <f t="shared" si="38"/>
        <v/>
      </c>
      <c r="J367" s="45"/>
      <c r="K367" s="44" t="str">
        <f t="shared" si="39"/>
        <v/>
      </c>
      <c r="L367" s="45"/>
      <c r="M367" s="43" t="str">
        <f t="shared" si="40"/>
        <v/>
      </c>
      <c r="N367" s="43"/>
    </row>
    <row r="368" spans="1:14" x14ac:dyDescent="0.2">
      <c r="A368" s="11">
        <v>351</v>
      </c>
      <c r="B368" s="4" t="str">
        <f t="shared" si="35"/>
        <v/>
      </c>
      <c r="C368" s="48" t="str">
        <f t="shared" si="36"/>
        <v/>
      </c>
      <c r="D368" s="48"/>
      <c r="E368" s="43" t="str">
        <f t="shared" si="41"/>
        <v/>
      </c>
      <c r="F368" s="43"/>
      <c r="G368" s="43" t="str">
        <f t="shared" si="37"/>
        <v/>
      </c>
      <c r="H368" s="43"/>
      <c r="I368" s="44" t="str">
        <f t="shared" si="38"/>
        <v/>
      </c>
      <c r="J368" s="45"/>
      <c r="K368" s="44" t="str">
        <f t="shared" si="39"/>
        <v/>
      </c>
      <c r="L368" s="45"/>
      <c r="M368" s="43" t="str">
        <f t="shared" si="40"/>
        <v/>
      </c>
      <c r="N368" s="43"/>
    </row>
    <row r="369" spans="1:14" x14ac:dyDescent="0.2">
      <c r="A369" s="11">
        <v>352</v>
      </c>
      <c r="B369" s="4" t="str">
        <f t="shared" si="35"/>
        <v/>
      </c>
      <c r="C369" s="48" t="str">
        <f t="shared" si="36"/>
        <v/>
      </c>
      <c r="D369" s="48"/>
      <c r="E369" s="43" t="str">
        <f t="shared" si="41"/>
        <v/>
      </c>
      <c r="F369" s="43"/>
      <c r="G369" s="43" t="str">
        <f t="shared" si="37"/>
        <v/>
      </c>
      <c r="H369" s="43"/>
      <c r="I369" s="44" t="str">
        <f t="shared" si="38"/>
        <v/>
      </c>
      <c r="J369" s="45"/>
      <c r="K369" s="44" t="str">
        <f t="shared" si="39"/>
        <v/>
      </c>
      <c r="L369" s="45"/>
      <c r="M369" s="43" t="str">
        <f t="shared" si="40"/>
        <v/>
      </c>
      <c r="N369" s="43"/>
    </row>
    <row r="370" spans="1:14" x14ac:dyDescent="0.2">
      <c r="A370" s="11">
        <v>353</v>
      </c>
      <c r="B370" s="4" t="str">
        <f t="shared" si="35"/>
        <v/>
      </c>
      <c r="C370" s="48" t="str">
        <f t="shared" si="36"/>
        <v/>
      </c>
      <c r="D370" s="48"/>
      <c r="E370" s="43" t="str">
        <f t="shared" si="41"/>
        <v/>
      </c>
      <c r="F370" s="43"/>
      <c r="G370" s="43" t="str">
        <f t="shared" si="37"/>
        <v/>
      </c>
      <c r="H370" s="43"/>
      <c r="I370" s="44" t="str">
        <f t="shared" si="38"/>
        <v/>
      </c>
      <c r="J370" s="45"/>
      <c r="K370" s="44" t="str">
        <f t="shared" si="39"/>
        <v/>
      </c>
      <c r="L370" s="45"/>
      <c r="M370" s="43" t="str">
        <f t="shared" si="40"/>
        <v/>
      </c>
      <c r="N370" s="43"/>
    </row>
    <row r="371" spans="1:14" x14ac:dyDescent="0.2">
      <c r="A371" s="11">
        <v>354</v>
      </c>
      <c r="B371" s="4" t="str">
        <f t="shared" si="35"/>
        <v/>
      </c>
      <c r="C371" s="48" t="str">
        <f t="shared" si="36"/>
        <v/>
      </c>
      <c r="D371" s="48"/>
      <c r="E371" s="43" t="str">
        <f t="shared" si="41"/>
        <v/>
      </c>
      <c r="F371" s="43"/>
      <c r="G371" s="43" t="str">
        <f t="shared" si="37"/>
        <v/>
      </c>
      <c r="H371" s="43"/>
      <c r="I371" s="44" t="str">
        <f t="shared" si="38"/>
        <v/>
      </c>
      <c r="J371" s="45"/>
      <c r="K371" s="44" t="str">
        <f t="shared" si="39"/>
        <v/>
      </c>
      <c r="L371" s="45"/>
      <c r="M371" s="43" t="str">
        <f t="shared" si="40"/>
        <v/>
      </c>
      <c r="N371" s="43"/>
    </row>
    <row r="372" spans="1:14" x14ac:dyDescent="0.2">
      <c r="A372" s="11">
        <v>355</v>
      </c>
      <c r="B372" s="4" t="str">
        <f t="shared" si="35"/>
        <v/>
      </c>
      <c r="C372" s="48" t="str">
        <f t="shared" si="36"/>
        <v/>
      </c>
      <c r="D372" s="48"/>
      <c r="E372" s="43" t="str">
        <f t="shared" si="41"/>
        <v/>
      </c>
      <c r="F372" s="43"/>
      <c r="G372" s="43" t="str">
        <f t="shared" si="37"/>
        <v/>
      </c>
      <c r="H372" s="43"/>
      <c r="I372" s="44" t="str">
        <f t="shared" si="38"/>
        <v/>
      </c>
      <c r="J372" s="45"/>
      <c r="K372" s="44" t="str">
        <f t="shared" si="39"/>
        <v/>
      </c>
      <c r="L372" s="45"/>
      <c r="M372" s="43" t="str">
        <f t="shared" si="40"/>
        <v/>
      </c>
      <c r="N372" s="43"/>
    </row>
    <row r="373" spans="1:14" x14ac:dyDescent="0.2">
      <c r="A373" s="11">
        <v>356</v>
      </c>
      <c r="B373" s="4" t="str">
        <f t="shared" si="35"/>
        <v/>
      </c>
      <c r="C373" s="48" t="str">
        <f t="shared" si="36"/>
        <v/>
      </c>
      <c r="D373" s="48"/>
      <c r="E373" s="43" t="str">
        <f t="shared" si="41"/>
        <v/>
      </c>
      <c r="F373" s="43"/>
      <c r="G373" s="43" t="str">
        <f t="shared" si="37"/>
        <v/>
      </c>
      <c r="H373" s="43"/>
      <c r="I373" s="44" t="str">
        <f t="shared" si="38"/>
        <v/>
      </c>
      <c r="J373" s="45"/>
      <c r="K373" s="44" t="str">
        <f t="shared" si="39"/>
        <v/>
      </c>
      <c r="L373" s="45"/>
      <c r="M373" s="43" t="str">
        <f t="shared" si="40"/>
        <v/>
      </c>
      <c r="N373" s="43"/>
    </row>
    <row r="374" spans="1:14" x14ac:dyDescent="0.2">
      <c r="A374" s="11">
        <v>357</v>
      </c>
      <c r="B374" s="4" t="str">
        <f t="shared" si="35"/>
        <v/>
      </c>
      <c r="C374" s="48" t="str">
        <f t="shared" si="36"/>
        <v/>
      </c>
      <c r="D374" s="48"/>
      <c r="E374" s="43" t="str">
        <f t="shared" si="41"/>
        <v/>
      </c>
      <c r="F374" s="43"/>
      <c r="G374" s="43" t="str">
        <f t="shared" si="37"/>
        <v/>
      </c>
      <c r="H374" s="43"/>
      <c r="I374" s="44" t="str">
        <f t="shared" si="38"/>
        <v/>
      </c>
      <c r="J374" s="45"/>
      <c r="K374" s="44" t="str">
        <f t="shared" si="39"/>
        <v/>
      </c>
      <c r="L374" s="45"/>
      <c r="M374" s="43" t="str">
        <f t="shared" si="40"/>
        <v/>
      </c>
      <c r="N374" s="43"/>
    </row>
    <row r="375" spans="1:14" x14ac:dyDescent="0.2">
      <c r="A375" s="11">
        <v>358</v>
      </c>
      <c r="B375" s="4" t="str">
        <f t="shared" si="35"/>
        <v/>
      </c>
      <c r="C375" s="48" t="str">
        <f t="shared" si="36"/>
        <v/>
      </c>
      <c r="D375" s="48"/>
      <c r="E375" s="43" t="str">
        <f t="shared" si="41"/>
        <v/>
      </c>
      <c r="F375" s="43"/>
      <c r="G375" s="43" t="str">
        <f t="shared" si="37"/>
        <v/>
      </c>
      <c r="H375" s="43"/>
      <c r="I375" s="44" t="str">
        <f t="shared" si="38"/>
        <v/>
      </c>
      <c r="J375" s="45"/>
      <c r="K375" s="44" t="str">
        <f t="shared" si="39"/>
        <v/>
      </c>
      <c r="L375" s="45"/>
      <c r="M375" s="43" t="str">
        <f t="shared" si="40"/>
        <v/>
      </c>
      <c r="N375" s="43"/>
    </row>
    <row r="376" spans="1:14" x14ac:dyDescent="0.2">
      <c r="A376" s="11">
        <v>359</v>
      </c>
      <c r="B376" s="4" t="str">
        <f t="shared" si="35"/>
        <v/>
      </c>
      <c r="C376" s="48" t="str">
        <f t="shared" si="36"/>
        <v/>
      </c>
      <c r="D376" s="48"/>
      <c r="E376" s="43" t="str">
        <f t="shared" si="41"/>
        <v/>
      </c>
      <c r="F376" s="43"/>
      <c r="G376" s="43" t="str">
        <f t="shared" si="37"/>
        <v/>
      </c>
      <c r="H376" s="43"/>
      <c r="I376" s="44" t="str">
        <f t="shared" si="38"/>
        <v/>
      </c>
      <c r="J376" s="45"/>
      <c r="K376" s="44" t="str">
        <f t="shared" si="39"/>
        <v/>
      </c>
      <c r="L376" s="45"/>
      <c r="M376" s="43" t="str">
        <f t="shared" si="40"/>
        <v/>
      </c>
      <c r="N376" s="43"/>
    </row>
    <row r="377" spans="1:14" x14ac:dyDescent="0.2">
      <c r="A377" s="11">
        <v>360</v>
      </c>
      <c r="B377" s="4" t="str">
        <f t="shared" si="35"/>
        <v/>
      </c>
      <c r="C377" s="48" t="str">
        <f t="shared" si="36"/>
        <v/>
      </c>
      <c r="D377" s="48"/>
      <c r="E377" s="43" t="str">
        <f t="shared" si="41"/>
        <v/>
      </c>
      <c r="F377" s="43"/>
      <c r="G377" s="43" t="str">
        <f t="shared" si="37"/>
        <v/>
      </c>
      <c r="H377" s="43"/>
      <c r="I377" s="44" t="str">
        <f t="shared" si="38"/>
        <v/>
      </c>
      <c r="J377" s="45"/>
      <c r="K377" s="44" t="str">
        <f t="shared" si="39"/>
        <v/>
      </c>
      <c r="L377" s="45"/>
      <c r="M377" s="43" t="str">
        <f t="shared" si="40"/>
        <v/>
      </c>
      <c r="N377" s="43"/>
    </row>
    <row r="378" spans="1:14" x14ac:dyDescent="0.2">
      <c r="A378" s="11">
        <v>361</v>
      </c>
      <c r="B378" s="4" t="str">
        <f t="shared" si="35"/>
        <v/>
      </c>
      <c r="C378" s="48" t="str">
        <f t="shared" si="36"/>
        <v/>
      </c>
      <c r="D378" s="48"/>
      <c r="E378" s="43" t="str">
        <f t="shared" si="41"/>
        <v/>
      </c>
      <c r="F378" s="43"/>
      <c r="G378" s="43" t="str">
        <f t="shared" si="37"/>
        <v/>
      </c>
      <c r="H378" s="43"/>
      <c r="I378" s="44" t="str">
        <f t="shared" si="38"/>
        <v/>
      </c>
      <c r="J378" s="45"/>
      <c r="K378" s="44" t="str">
        <f t="shared" si="39"/>
        <v/>
      </c>
      <c r="L378" s="45"/>
      <c r="M378" s="43" t="str">
        <f t="shared" si="40"/>
        <v/>
      </c>
      <c r="N378" s="43"/>
    </row>
    <row r="379" spans="1:14" x14ac:dyDescent="0.2">
      <c r="A379" s="11">
        <v>362</v>
      </c>
      <c r="B379" s="4" t="str">
        <f t="shared" si="35"/>
        <v/>
      </c>
      <c r="C379" s="48" t="str">
        <f t="shared" si="36"/>
        <v/>
      </c>
      <c r="D379" s="48"/>
      <c r="E379" s="43" t="str">
        <f t="shared" si="41"/>
        <v/>
      </c>
      <c r="F379" s="43"/>
      <c r="G379" s="43" t="str">
        <f t="shared" si="37"/>
        <v/>
      </c>
      <c r="H379" s="43"/>
      <c r="I379" s="44" t="str">
        <f t="shared" si="38"/>
        <v/>
      </c>
      <c r="J379" s="45"/>
      <c r="K379" s="44" t="str">
        <f t="shared" si="39"/>
        <v/>
      </c>
      <c r="L379" s="45"/>
      <c r="M379" s="43" t="str">
        <f t="shared" si="40"/>
        <v/>
      </c>
      <c r="N379" s="43"/>
    </row>
    <row r="380" spans="1:14" x14ac:dyDescent="0.2">
      <c r="A380" s="11">
        <v>363</v>
      </c>
      <c r="B380" s="4" t="str">
        <f t="shared" si="35"/>
        <v/>
      </c>
      <c r="C380" s="48" t="str">
        <f t="shared" si="36"/>
        <v/>
      </c>
      <c r="D380" s="48"/>
      <c r="E380" s="43" t="str">
        <f t="shared" si="41"/>
        <v/>
      </c>
      <c r="F380" s="43"/>
      <c r="G380" s="43" t="str">
        <f t="shared" si="37"/>
        <v/>
      </c>
      <c r="H380" s="43"/>
      <c r="I380" s="44" t="str">
        <f t="shared" si="38"/>
        <v/>
      </c>
      <c r="J380" s="45"/>
      <c r="K380" s="44" t="str">
        <f t="shared" si="39"/>
        <v/>
      </c>
      <c r="L380" s="45"/>
      <c r="M380" s="43" t="str">
        <f t="shared" si="40"/>
        <v/>
      </c>
      <c r="N380" s="43"/>
    </row>
    <row r="381" spans="1:14" x14ac:dyDescent="0.2">
      <c r="A381" s="11">
        <v>364</v>
      </c>
      <c r="B381" s="4" t="str">
        <f t="shared" si="35"/>
        <v/>
      </c>
      <c r="C381" s="48" t="str">
        <f t="shared" si="36"/>
        <v/>
      </c>
      <c r="D381" s="48"/>
      <c r="E381" s="43" t="str">
        <f t="shared" si="41"/>
        <v/>
      </c>
      <c r="F381" s="43"/>
      <c r="G381" s="43" t="str">
        <f t="shared" si="37"/>
        <v/>
      </c>
      <c r="H381" s="43"/>
      <c r="I381" s="44" t="str">
        <f t="shared" si="38"/>
        <v/>
      </c>
      <c r="J381" s="45"/>
      <c r="K381" s="44" t="str">
        <f t="shared" si="39"/>
        <v/>
      </c>
      <c r="L381" s="45"/>
      <c r="M381" s="43" t="str">
        <f t="shared" si="40"/>
        <v/>
      </c>
      <c r="N381" s="43"/>
    </row>
    <row r="382" spans="1:14" x14ac:dyDescent="0.2">
      <c r="A382" s="11">
        <v>365</v>
      </c>
      <c r="B382" s="4" t="str">
        <f t="shared" si="35"/>
        <v/>
      </c>
      <c r="C382" s="48" t="str">
        <f t="shared" si="36"/>
        <v/>
      </c>
      <c r="D382" s="48"/>
      <c r="E382" s="43" t="str">
        <f t="shared" si="41"/>
        <v/>
      </c>
      <c r="F382" s="43"/>
      <c r="G382" s="43" t="str">
        <f t="shared" si="37"/>
        <v/>
      </c>
      <c r="H382" s="43"/>
      <c r="I382" s="44" t="str">
        <f t="shared" si="38"/>
        <v/>
      </c>
      <c r="J382" s="45"/>
      <c r="K382" s="44" t="str">
        <f t="shared" si="39"/>
        <v/>
      </c>
      <c r="L382" s="45"/>
      <c r="M382" s="43" t="str">
        <f t="shared" si="40"/>
        <v/>
      </c>
      <c r="N382" s="43"/>
    </row>
    <row r="383" spans="1:14" x14ac:dyDescent="0.2">
      <c r="A383" s="11">
        <v>366</v>
      </c>
      <c r="B383" s="4" t="str">
        <f t="shared" si="35"/>
        <v/>
      </c>
      <c r="C383" s="48" t="str">
        <f t="shared" si="36"/>
        <v/>
      </c>
      <c r="D383" s="48"/>
      <c r="E383" s="43" t="str">
        <f t="shared" si="41"/>
        <v/>
      </c>
      <c r="F383" s="43"/>
      <c r="G383" s="43" t="str">
        <f t="shared" si="37"/>
        <v/>
      </c>
      <c r="H383" s="43"/>
      <c r="I383" s="44" t="str">
        <f t="shared" si="38"/>
        <v/>
      </c>
      <c r="J383" s="45"/>
      <c r="K383" s="44" t="str">
        <f t="shared" si="39"/>
        <v/>
      </c>
      <c r="L383" s="45"/>
      <c r="M383" s="43" t="str">
        <f t="shared" si="40"/>
        <v/>
      </c>
      <c r="N383" s="43"/>
    </row>
    <row r="384" spans="1:14" x14ac:dyDescent="0.2">
      <c r="A384" s="11">
        <v>367</v>
      </c>
      <c r="B384" s="4" t="str">
        <f t="shared" si="35"/>
        <v/>
      </c>
      <c r="C384" s="48" t="str">
        <f t="shared" si="36"/>
        <v/>
      </c>
      <c r="D384" s="48"/>
      <c r="E384" s="43" t="str">
        <f t="shared" si="41"/>
        <v/>
      </c>
      <c r="F384" s="43"/>
      <c r="G384" s="43" t="str">
        <f t="shared" si="37"/>
        <v/>
      </c>
      <c r="H384" s="43"/>
      <c r="I384" s="44" t="str">
        <f t="shared" si="38"/>
        <v/>
      </c>
      <c r="J384" s="45"/>
      <c r="K384" s="44" t="str">
        <f t="shared" si="39"/>
        <v/>
      </c>
      <c r="L384" s="45"/>
      <c r="M384" s="43" t="str">
        <f t="shared" si="40"/>
        <v/>
      </c>
      <c r="N384" s="43"/>
    </row>
    <row r="385" spans="1:14" x14ac:dyDescent="0.2">
      <c r="A385" s="11">
        <v>368</v>
      </c>
      <c r="B385" s="4" t="str">
        <f t="shared" si="35"/>
        <v/>
      </c>
      <c r="C385" s="48" t="str">
        <f t="shared" si="36"/>
        <v/>
      </c>
      <c r="D385" s="48"/>
      <c r="E385" s="43" t="str">
        <f t="shared" si="41"/>
        <v/>
      </c>
      <c r="F385" s="43"/>
      <c r="G385" s="43" t="str">
        <f t="shared" si="37"/>
        <v/>
      </c>
      <c r="H385" s="43"/>
      <c r="I385" s="44" t="str">
        <f t="shared" si="38"/>
        <v/>
      </c>
      <c r="J385" s="45"/>
      <c r="K385" s="44" t="str">
        <f t="shared" si="39"/>
        <v/>
      </c>
      <c r="L385" s="45"/>
      <c r="M385" s="43" t="str">
        <f t="shared" si="40"/>
        <v/>
      </c>
      <c r="N385" s="43"/>
    </row>
    <row r="386" spans="1:14" x14ac:dyDescent="0.2">
      <c r="A386" s="11">
        <v>369</v>
      </c>
      <c r="B386" s="4" t="str">
        <f t="shared" si="35"/>
        <v/>
      </c>
      <c r="C386" s="48" t="str">
        <f t="shared" si="36"/>
        <v/>
      </c>
      <c r="D386" s="48"/>
      <c r="E386" s="43" t="str">
        <f t="shared" si="41"/>
        <v/>
      </c>
      <c r="F386" s="43"/>
      <c r="G386" s="43" t="str">
        <f t="shared" si="37"/>
        <v/>
      </c>
      <c r="H386" s="43"/>
      <c r="I386" s="44" t="str">
        <f t="shared" si="38"/>
        <v/>
      </c>
      <c r="J386" s="45"/>
      <c r="K386" s="44" t="str">
        <f t="shared" si="39"/>
        <v/>
      </c>
      <c r="L386" s="45"/>
      <c r="M386" s="43" t="str">
        <f t="shared" si="40"/>
        <v/>
      </c>
      <c r="N386" s="43"/>
    </row>
    <row r="387" spans="1:14" x14ac:dyDescent="0.2">
      <c r="A387" s="11">
        <v>370</v>
      </c>
      <c r="B387" s="4" t="str">
        <f t="shared" si="35"/>
        <v/>
      </c>
      <c r="C387" s="48" t="str">
        <f t="shared" si="36"/>
        <v/>
      </c>
      <c r="D387" s="48"/>
      <c r="E387" s="43" t="str">
        <f t="shared" si="41"/>
        <v/>
      </c>
      <c r="F387" s="43"/>
      <c r="G387" s="43" t="str">
        <f t="shared" si="37"/>
        <v/>
      </c>
      <c r="H387" s="43"/>
      <c r="I387" s="44" t="str">
        <f t="shared" si="38"/>
        <v/>
      </c>
      <c r="J387" s="45"/>
      <c r="K387" s="44" t="str">
        <f t="shared" si="39"/>
        <v/>
      </c>
      <c r="L387" s="45"/>
      <c r="M387" s="43" t="str">
        <f t="shared" si="40"/>
        <v/>
      </c>
      <c r="N387" s="43"/>
    </row>
    <row r="388" spans="1:14" x14ac:dyDescent="0.2">
      <c r="A388" s="11">
        <v>371</v>
      </c>
      <c r="B388" s="4" t="str">
        <f t="shared" si="35"/>
        <v/>
      </c>
      <c r="C388" s="48" t="str">
        <f t="shared" si="36"/>
        <v/>
      </c>
      <c r="D388" s="48"/>
      <c r="E388" s="43" t="str">
        <f t="shared" si="41"/>
        <v/>
      </c>
      <c r="F388" s="43"/>
      <c r="G388" s="43" t="str">
        <f t="shared" si="37"/>
        <v/>
      </c>
      <c r="H388" s="43"/>
      <c r="I388" s="44" t="str">
        <f t="shared" si="38"/>
        <v/>
      </c>
      <c r="J388" s="45"/>
      <c r="K388" s="44" t="str">
        <f t="shared" si="39"/>
        <v/>
      </c>
      <c r="L388" s="45"/>
      <c r="M388" s="43" t="str">
        <f t="shared" si="40"/>
        <v/>
      </c>
      <c r="N388" s="43"/>
    </row>
    <row r="389" spans="1:14" x14ac:dyDescent="0.2">
      <c r="A389" s="11">
        <v>372</v>
      </c>
      <c r="B389" s="4" t="str">
        <f t="shared" si="35"/>
        <v/>
      </c>
      <c r="C389" s="48" t="str">
        <f t="shared" si="36"/>
        <v/>
      </c>
      <c r="D389" s="48"/>
      <c r="E389" s="43" t="str">
        <f t="shared" si="41"/>
        <v/>
      </c>
      <c r="F389" s="43"/>
      <c r="G389" s="43" t="str">
        <f t="shared" si="37"/>
        <v/>
      </c>
      <c r="H389" s="43"/>
      <c r="I389" s="44" t="str">
        <f t="shared" si="38"/>
        <v/>
      </c>
      <c r="J389" s="45"/>
      <c r="K389" s="44" t="str">
        <f t="shared" si="39"/>
        <v/>
      </c>
      <c r="L389" s="45"/>
      <c r="M389" s="43" t="str">
        <f t="shared" si="40"/>
        <v/>
      </c>
      <c r="N389" s="43"/>
    </row>
    <row r="390" spans="1:14" x14ac:dyDescent="0.2">
      <c r="A390" s="11">
        <v>373</v>
      </c>
      <c r="B390" s="4" t="str">
        <f t="shared" si="35"/>
        <v/>
      </c>
      <c r="C390" s="48" t="str">
        <f t="shared" si="36"/>
        <v/>
      </c>
      <c r="D390" s="48"/>
      <c r="E390" s="43" t="str">
        <f t="shared" si="41"/>
        <v/>
      </c>
      <c r="F390" s="43"/>
      <c r="G390" s="43" t="str">
        <f t="shared" si="37"/>
        <v/>
      </c>
      <c r="H390" s="43"/>
      <c r="I390" s="44" t="str">
        <f t="shared" si="38"/>
        <v/>
      </c>
      <c r="J390" s="45"/>
      <c r="K390" s="44" t="str">
        <f t="shared" si="39"/>
        <v/>
      </c>
      <c r="L390" s="45"/>
      <c r="M390" s="43" t="str">
        <f t="shared" si="40"/>
        <v/>
      </c>
      <c r="N390" s="43"/>
    </row>
    <row r="391" spans="1:14" x14ac:dyDescent="0.2">
      <c r="A391" s="11">
        <v>374</v>
      </c>
      <c r="B391" s="4" t="str">
        <f t="shared" si="35"/>
        <v/>
      </c>
      <c r="C391" s="48" t="str">
        <f t="shared" si="36"/>
        <v/>
      </c>
      <c r="D391" s="48"/>
      <c r="E391" s="43" t="str">
        <f t="shared" si="41"/>
        <v/>
      </c>
      <c r="F391" s="43"/>
      <c r="G391" s="43" t="str">
        <f t="shared" si="37"/>
        <v/>
      </c>
      <c r="H391" s="43"/>
      <c r="I391" s="44" t="str">
        <f t="shared" si="38"/>
        <v/>
      </c>
      <c r="J391" s="45"/>
      <c r="K391" s="44" t="str">
        <f t="shared" si="39"/>
        <v/>
      </c>
      <c r="L391" s="45"/>
      <c r="M391" s="43" t="str">
        <f t="shared" si="40"/>
        <v/>
      </c>
      <c r="N391" s="43"/>
    </row>
    <row r="392" spans="1:14" x14ac:dyDescent="0.2">
      <c r="A392" s="11">
        <v>375</v>
      </c>
      <c r="B392" s="4" t="str">
        <f t="shared" si="35"/>
        <v/>
      </c>
      <c r="C392" s="48" t="str">
        <f t="shared" si="36"/>
        <v/>
      </c>
      <c r="D392" s="48"/>
      <c r="E392" s="43" t="str">
        <f t="shared" si="41"/>
        <v/>
      </c>
      <c r="F392" s="43"/>
      <c r="G392" s="43" t="str">
        <f t="shared" si="37"/>
        <v/>
      </c>
      <c r="H392" s="43"/>
      <c r="I392" s="44" t="str">
        <f t="shared" si="38"/>
        <v/>
      </c>
      <c r="J392" s="45"/>
      <c r="K392" s="44" t="str">
        <f t="shared" si="39"/>
        <v/>
      </c>
      <c r="L392" s="45"/>
      <c r="M392" s="43" t="str">
        <f t="shared" si="40"/>
        <v/>
      </c>
      <c r="N392" s="43"/>
    </row>
    <row r="393" spans="1:14" x14ac:dyDescent="0.2">
      <c r="A393" s="11">
        <v>376</v>
      </c>
      <c r="B393" s="4" t="str">
        <f t="shared" si="35"/>
        <v/>
      </c>
      <c r="C393" s="48" t="str">
        <f t="shared" si="36"/>
        <v/>
      </c>
      <c r="D393" s="48"/>
      <c r="E393" s="43" t="str">
        <f t="shared" si="41"/>
        <v/>
      </c>
      <c r="F393" s="43"/>
      <c r="G393" s="43" t="str">
        <f t="shared" si="37"/>
        <v/>
      </c>
      <c r="H393" s="43"/>
      <c r="I393" s="44" t="str">
        <f t="shared" si="38"/>
        <v/>
      </c>
      <c r="J393" s="45"/>
      <c r="K393" s="44" t="str">
        <f t="shared" si="39"/>
        <v/>
      </c>
      <c r="L393" s="45"/>
      <c r="M393" s="43" t="str">
        <f t="shared" si="40"/>
        <v/>
      </c>
      <c r="N393" s="43"/>
    </row>
    <row r="394" spans="1:14" x14ac:dyDescent="0.2">
      <c r="A394" s="11">
        <v>377</v>
      </c>
      <c r="B394" s="4" t="str">
        <f t="shared" si="35"/>
        <v/>
      </c>
      <c r="C394" s="48" t="str">
        <f t="shared" si="36"/>
        <v/>
      </c>
      <c r="D394" s="48"/>
      <c r="E394" s="43" t="str">
        <f t="shared" si="41"/>
        <v/>
      </c>
      <c r="F394" s="43"/>
      <c r="G394" s="43" t="str">
        <f t="shared" si="37"/>
        <v/>
      </c>
      <c r="H394" s="43"/>
      <c r="I394" s="44" t="str">
        <f t="shared" si="38"/>
        <v/>
      </c>
      <c r="J394" s="45"/>
      <c r="K394" s="44" t="str">
        <f t="shared" si="39"/>
        <v/>
      </c>
      <c r="L394" s="45"/>
      <c r="M394" s="43" t="str">
        <f t="shared" si="40"/>
        <v/>
      </c>
      <c r="N394" s="43"/>
    </row>
    <row r="395" spans="1:14" x14ac:dyDescent="0.2">
      <c r="A395" s="11">
        <v>378</v>
      </c>
      <c r="B395" s="4" t="str">
        <f t="shared" si="35"/>
        <v/>
      </c>
      <c r="C395" s="48" t="str">
        <f t="shared" si="36"/>
        <v/>
      </c>
      <c r="D395" s="48"/>
      <c r="E395" s="43" t="str">
        <f t="shared" si="41"/>
        <v/>
      </c>
      <c r="F395" s="43"/>
      <c r="G395" s="43" t="str">
        <f t="shared" si="37"/>
        <v/>
      </c>
      <c r="H395" s="43"/>
      <c r="I395" s="44" t="str">
        <f t="shared" si="38"/>
        <v/>
      </c>
      <c r="J395" s="45"/>
      <c r="K395" s="44" t="str">
        <f t="shared" si="39"/>
        <v/>
      </c>
      <c r="L395" s="45"/>
      <c r="M395" s="43" t="str">
        <f t="shared" si="40"/>
        <v/>
      </c>
      <c r="N395" s="43"/>
    </row>
    <row r="396" spans="1:14" x14ac:dyDescent="0.2">
      <c r="A396" s="11">
        <v>379</v>
      </c>
      <c r="B396" s="4" t="str">
        <f t="shared" si="35"/>
        <v/>
      </c>
      <c r="C396" s="48" t="str">
        <f t="shared" si="36"/>
        <v/>
      </c>
      <c r="D396" s="48"/>
      <c r="E396" s="43" t="str">
        <f t="shared" si="41"/>
        <v/>
      </c>
      <c r="F396" s="43"/>
      <c r="G396" s="43" t="str">
        <f t="shared" si="37"/>
        <v/>
      </c>
      <c r="H396" s="43"/>
      <c r="I396" s="44" t="str">
        <f t="shared" si="38"/>
        <v/>
      </c>
      <c r="J396" s="45"/>
      <c r="K396" s="44" t="str">
        <f t="shared" si="39"/>
        <v/>
      </c>
      <c r="L396" s="45"/>
      <c r="M396" s="43" t="str">
        <f t="shared" si="40"/>
        <v/>
      </c>
      <c r="N396" s="43"/>
    </row>
    <row r="397" spans="1:14" x14ac:dyDescent="0.2">
      <c r="A397" s="11">
        <v>380</v>
      </c>
      <c r="B397" s="4" t="str">
        <f t="shared" si="35"/>
        <v/>
      </c>
      <c r="C397" s="48" t="str">
        <f t="shared" si="36"/>
        <v/>
      </c>
      <c r="D397" s="48"/>
      <c r="E397" s="43" t="str">
        <f t="shared" si="41"/>
        <v/>
      </c>
      <c r="F397" s="43"/>
      <c r="G397" s="43" t="str">
        <f t="shared" si="37"/>
        <v/>
      </c>
      <c r="H397" s="43"/>
      <c r="I397" s="44" t="str">
        <f t="shared" si="38"/>
        <v/>
      </c>
      <c r="J397" s="45"/>
      <c r="K397" s="44" t="str">
        <f t="shared" si="39"/>
        <v/>
      </c>
      <c r="L397" s="45"/>
      <c r="M397" s="43" t="str">
        <f t="shared" si="40"/>
        <v/>
      </c>
      <c r="N397" s="43"/>
    </row>
    <row r="398" spans="1:14" x14ac:dyDescent="0.2">
      <c r="A398" s="11">
        <v>381</v>
      </c>
      <c r="B398" s="4" t="str">
        <f t="shared" si="35"/>
        <v/>
      </c>
      <c r="C398" s="48" t="str">
        <f t="shared" si="36"/>
        <v/>
      </c>
      <c r="D398" s="48"/>
      <c r="E398" s="43" t="str">
        <f t="shared" si="41"/>
        <v/>
      </c>
      <c r="F398" s="43"/>
      <c r="G398" s="43" t="str">
        <f t="shared" si="37"/>
        <v/>
      </c>
      <c r="H398" s="43"/>
      <c r="I398" s="44" t="str">
        <f t="shared" si="38"/>
        <v/>
      </c>
      <c r="J398" s="45"/>
      <c r="K398" s="44" t="str">
        <f t="shared" si="39"/>
        <v/>
      </c>
      <c r="L398" s="45"/>
      <c r="M398" s="43" t="str">
        <f t="shared" si="40"/>
        <v/>
      </c>
      <c r="N398" s="43"/>
    </row>
    <row r="399" spans="1:14" x14ac:dyDescent="0.2">
      <c r="A399" s="11">
        <v>382</v>
      </c>
      <c r="B399" s="4" t="str">
        <f t="shared" si="35"/>
        <v/>
      </c>
      <c r="C399" s="48" t="str">
        <f t="shared" si="36"/>
        <v/>
      </c>
      <c r="D399" s="48"/>
      <c r="E399" s="43" t="str">
        <f t="shared" si="41"/>
        <v/>
      </c>
      <c r="F399" s="43"/>
      <c r="G399" s="43" t="str">
        <f t="shared" si="37"/>
        <v/>
      </c>
      <c r="H399" s="43"/>
      <c r="I399" s="44" t="str">
        <f t="shared" si="38"/>
        <v/>
      </c>
      <c r="J399" s="45"/>
      <c r="K399" s="44" t="str">
        <f t="shared" si="39"/>
        <v/>
      </c>
      <c r="L399" s="45"/>
      <c r="M399" s="43" t="str">
        <f t="shared" si="40"/>
        <v/>
      </c>
      <c r="N399" s="43"/>
    </row>
    <row r="400" spans="1:14" x14ac:dyDescent="0.2">
      <c r="A400" s="11">
        <v>383</v>
      </c>
      <c r="B400" s="4" t="str">
        <f t="shared" si="35"/>
        <v/>
      </c>
      <c r="C400" s="48" t="str">
        <f t="shared" si="36"/>
        <v/>
      </c>
      <c r="D400" s="48"/>
      <c r="E400" s="43" t="str">
        <f t="shared" si="41"/>
        <v/>
      </c>
      <c r="F400" s="43"/>
      <c r="G400" s="43" t="str">
        <f t="shared" si="37"/>
        <v/>
      </c>
      <c r="H400" s="43"/>
      <c r="I400" s="44" t="str">
        <f t="shared" si="38"/>
        <v/>
      </c>
      <c r="J400" s="45"/>
      <c r="K400" s="44" t="str">
        <f t="shared" si="39"/>
        <v/>
      </c>
      <c r="L400" s="45"/>
      <c r="M400" s="43" t="str">
        <f t="shared" si="40"/>
        <v/>
      </c>
      <c r="N400" s="43"/>
    </row>
    <row r="401" spans="1:14" x14ac:dyDescent="0.2">
      <c r="A401" s="11">
        <v>384</v>
      </c>
      <c r="B401" s="4" t="str">
        <f t="shared" si="35"/>
        <v/>
      </c>
      <c r="C401" s="48" t="str">
        <f t="shared" si="36"/>
        <v/>
      </c>
      <c r="D401" s="48"/>
      <c r="E401" s="43" t="str">
        <f t="shared" si="41"/>
        <v/>
      </c>
      <c r="F401" s="43"/>
      <c r="G401" s="43" t="str">
        <f t="shared" si="37"/>
        <v/>
      </c>
      <c r="H401" s="43"/>
      <c r="I401" s="44" t="str">
        <f t="shared" si="38"/>
        <v/>
      </c>
      <c r="J401" s="45"/>
      <c r="K401" s="44" t="str">
        <f t="shared" si="39"/>
        <v/>
      </c>
      <c r="L401" s="45"/>
      <c r="M401" s="43" t="str">
        <f t="shared" si="40"/>
        <v/>
      </c>
      <c r="N401" s="43"/>
    </row>
    <row r="402" spans="1:14" x14ac:dyDescent="0.2">
      <c r="A402" s="11">
        <v>385</v>
      </c>
      <c r="B402" s="4" t="str">
        <f t="shared" si="35"/>
        <v/>
      </c>
      <c r="C402" s="48" t="str">
        <f t="shared" si="36"/>
        <v/>
      </c>
      <c r="D402" s="48"/>
      <c r="E402" s="43" t="str">
        <f t="shared" si="41"/>
        <v/>
      </c>
      <c r="F402" s="43"/>
      <c r="G402" s="43" t="str">
        <f t="shared" si="37"/>
        <v/>
      </c>
      <c r="H402" s="43"/>
      <c r="I402" s="44" t="str">
        <f t="shared" si="38"/>
        <v/>
      </c>
      <c r="J402" s="45"/>
      <c r="K402" s="44" t="str">
        <f t="shared" si="39"/>
        <v/>
      </c>
      <c r="L402" s="45"/>
      <c r="M402" s="43" t="str">
        <f t="shared" si="40"/>
        <v/>
      </c>
      <c r="N402" s="43"/>
    </row>
    <row r="403" spans="1:14" x14ac:dyDescent="0.2">
      <c r="A403" s="11">
        <v>386</v>
      </c>
      <c r="B403" s="4" t="str">
        <f t="shared" ref="B403:B466" si="42">IF(COUNTA($E$7:$F$12)=6,IF($E$9*$E$10&gt;=A403,A403,""),"")</f>
        <v/>
      </c>
      <c r="C403" s="48" t="str">
        <f t="shared" ref="C403:C466" si="43">IF(B403&lt;&gt;"",DATE(YEAR($E$11),MONTH($E$11)+B403*12/$E$10,DAY($E$11)),"")</f>
        <v/>
      </c>
      <c r="D403" s="48"/>
      <c r="E403" s="43" t="str">
        <f t="shared" si="41"/>
        <v/>
      </c>
      <c r="F403" s="43"/>
      <c r="G403" s="43" t="str">
        <f t="shared" ref="G403:G466" si="44">IF(AND(I403&lt;&gt;"",K403&lt;&gt;""),IF($E$12="Equivalent",PMT((1+$E$8)^(1/$E$10)-1,$E$9*$E$10,-$E$7,0,0),PMT($E$8/$E$10,$E$9*$E$10,-$E$7,0,0)),"")</f>
        <v/>
      </c>
      <c r="H403" s="43"/>
      <c r="I403" s="44" t="str">
        <f t="shared" ref="I403:I466" si="45">IF(AND(COUNTA($E$7:$F$12)=6,B403&lt;&gt;""),IF($E$12="Equivalent",PPMT((1+$E$8)^(1/$E$10)-1,B403,$E$9*$E$10,-$E$7,0,0),PPMT($E$8/$E$10,B403,$E$9*$E$10,-$E$7,0,0)),"")</f>
        <v/>
      </c>
      <c r="J403" s="45"/>
      <c r="K403" s="44" t="str">
        <f t="shared" ref="K403:K466" si="46">IF(AND(COUNTA($E$7:$F$12)=6,B403&lt;&gt;""),IF($E$12="Equivalent",IPMT((1+$E$8)^(1/$E$10)-1,B403,$E$9*$E$10,-$E$7,0,0),IPMT($E$8/$E$10,B403,$E$9*$E$10,-$E$7,0,0)),"")</f>
        <v/>
      </c>
      <c r="L403" s="45"/>
      <c r="M403" s="43" t="str">
        <f t="shared" ref="M403:M466" si="47">IF(AND(G403&lt;&gt;"",I403&lt;&gt;"",K403&lt;&gt;""),E403-I403,"")</f>
        <v/>
      </c>
      <c r="N403" s="43"/>
    </row>
    <row r="404" spans="1:14" x14ac:dyDescent="0.2">
      <c r="A404" s="11">
        <v>387</v>
      </c>
      <c r="B404" s="4" t="str">
        <f t="shared" si="42"/>
        <v/>
      </c>
      <c r="C404" s="48" t="str">
        <f t="shared" si="43"/>
        <v/>
      </c>
      <c r="D404" s="48"/>
      <c r="E404" s="43" t="str">
        <f t="shared" ref="E404:E467" si="48">IF(B404&lt;&gt;"",M403,"")</f>
        <v/>
      </c>
      <c r="F404" s="43"/>
      <c r="G404" s="43" t="str">
        <f t="shared" si="44"/>
        <v/>
      </c>
      <c r="H404" s="43"/>
      <c r="I404" s="44" t="str">
        <f t="shared" si="45"/>
        <v/>
      </c>
      <c r="J404" s="45"/>
      <c r="K404" s="44" t="str">
        <f t="shared" si="46"/>
        <v/>
      </c>
      <c r="L404" s="45"/>
      <c r="M404" s="43" t="str">
        <f t="shared" si="47"/>
        <v/>
      </c>
      <c r="N404" s="43"/>
    </row>
    <row r="405" spans="1:14" x14ac:dyDescent="0.2">
      <c r="A405" s="11">
        <v>388</v>
      </c>
      <c r="B405" s="4" t="str">
        <f t="shared" si="42"/>
        <v/>
      </c>
      <c r="C405" s="48" t="str">
        <f t="shared" si="43"/>
        <v/>
      </c>
      <c r="D405" s="48"/>
      <c r="E405" s="43" t="str">
        <f t="shared" si="48"/>
        <v/>
      </c>
      <c r="F405" s="43"/>
      <c r="G405" s="43" t="str">
        <f t="shared" si="44"/>
        <v/>
      </c>
      <c r="H405" s="43"/>
      <c r="I405" s="44" t="str">
        <f t="shared" si="45"/>
        <v/>
      </c>
      <c r="J405" s="45"/>
      <c r="K405" s="44" t="str">
        <f t="shared" si="46"/>
        <v/>
      </c>
      <c r="L405" s="45"/>
      <c r="M405" s="43" t="str">
        <f t="shared" si="47"/>
        <v/>
      </c>
      <c r="N405" s="43"/>
    </row>
    <row r="406" spans="1:14" x14ac:dyDescent="0.2">
      <c r="A406" s="11">
        <v>389</v>
      </c>
      <c r="B406" s="4" t="str">
        <f t="shared" si="42"/>
        <v/>
      </c>
      <c r="C406" s="48" t="str">
        <f t="shared" si="43"/>
        <v/>
      </c>
      <c r="D406" s="48"/>
      <c r="E406" s="43" t="str">
        <f t="shared" si="48"/>
        <v/>
      </c>
      <c r="F406" s="43"/>
      <c r="G406" s="43" t="str">
        <f t="shared" si="44"/>
        <v/>
      </c>
      <c r="H406" s="43"/>
      <c r="I406" s="44" t="str">
        <f t="shared" si="45"/>
        <v/>
      </c>
      <c r="J406" s="45"/>
      <c r="K406" s="44" t="str">
        <f t="shared" si="46"/>
        <v/>
      </c>
      <c r="L406" s="45"/>
      <c r="M406" s="43" t="str">
        <f t="shared" si="47"/>
        <v/>
      </c>
      <c r="N406" s="43"/>
    </row>
    <row r="407" spans="1:14" x14ac:dyDescent="0.2">
      <c r="A407" s="11">
        <v>390</v>
      </c>
      <c r="B407" s="4" t="str">
        <f t="shared" si="42"/>
        <v/>
      </c>
      <c r="C407" s="48" t="str">
        <f t="shared" si="43"/>
        <v/>
      </c>
      <c r="D407" s="48"/>
      <c r="E407" s="43" t="str">
        <f t="shared" si="48"/>
        <v/>
      </c>
      <c r="F407" s="43"/>
      <c r="G407" s="43" t="str">
        <f t="shared" si="44"/>
        <v/>
      </c>
      <c r="H407" s="43"/>
      <c r="I407" s="44" t="str">
        <f t="shared" si="45"/>
        <v/>
      </c>
      <c r="J407" s="45"/>
      <c r="K407" s="44" t="str">
        <f t="shared" si="46"/>
        <v/>
      </c>
      <c r="L407" s="45"/>
      <c r="M407" s="43" t="str">
        <f t="shared" si="47"/>
        <v/>
      </c>
      <c r="N407" s="43"/>
    </row>
    <row r="408" spans="1:14" x14ac:dyDescent="0.2">
      <c r="A408" s="11">
        <v>391</v>
      </c>
      <c r="B408" s="4" t="str">
        <f t="shared" si="42"/>
        <v/>
      </c>
      <c r="C408" s="48" t="str">
        <f t="shared" si="43"/>
        <v/>
      </c>
      <c r="D408" s="48"/>
      <c r="E408" s="43" t="str">
        <f t="shared" si="48"/>
        <v/>
      </c>
      <c r="F408" s="43"/>
      <c r="G408" s="43" t="str">
        <f t="shared" si="44"/>
        <v/>
      </c>
      <c r="H408" s="43"/>
      <c r="I408" s="44" t="str">
        <f t="shared" si="45"/>
        <v/>
      </c>
      <c r="J408" s="45"/>
      <c r="K408" s="44" t="str">
        <f t="shared" si="46"/>
        <v/>
      </c>
      <c r="L408" s="45"/>
      <c r="M408" s="43" t="str">
        <f t="shared" si="47"/>
        <v/>
      </c>
      <c r="N408" s="43"/>
    </row>
    <row r="409" spans="1:14" x14ac:dyDescent="0.2">
      <c r="A409" s="11">
        <v>392</v>
      </c>
      <c r="B409" s="4" t="str">
        <f t="shared" si="42"/>
        <v/>
      </c>
      <c r="C409" s="48" t="str">
        <f t="shared" si="43"/>
        <v/>
      </c>
      <c r="D409" s="48"/>
      <c r="E409" s="43" t="str">
        <f t="shared" si="48"/>
        <v/>
      </c>
      <c r="F409" s="43"/>
      <c r="G409" s="43" t="str">
        <f t="shared" si="44"/>
        <v/>
      </c>
      <c r="H409" s="43"/>
      <c r="I409" s="44" t="str">
        <f t="shared" si="45"/>
        <v/>
      </c>
      <c r="J409" s="45"/>
      <c r="K409" s="44" t="str">
        <f t="shared" si="46"/>
        <v/>
      </c>
      <c r="L409" s="45"/>
      <c r="M409" s="43" t="str">
        <f t="shared" si="47"/>
        <v/>
      </c>
      <c r="N409" s="43"/>
    </row>
    <row r="410" spans="1:14" x14ac:dyDescent="0.2">
      <c r="A410" s="11">
        <v>393</v>
      </c>
      <c r="B410" s="4" t="str">
        <f t="shared" si="42"/>
        <v/>
      </c>
      <c r="C410" s="48" t="str">
        <f t="shared" si="43"/>
        <v/>
      </c>
      <c r="D410" s="48"/>
      <c r="E410" s="43" t="str">
        <f t="shared" si="48"/>
        <v/>
      </c>
      <c r="F410" s="43"/>
      <c r="G410" s="43" t="str">
        <f t="shared" si="44"/>
        <v/>
      </c>
      <c r="H410" s="43"/>
      <c r="I410" s="44" t="str">
        <f t="shared" si="45"/>
        <v/>
      </c>
      <c r="J410" s="45"/>
      <c r="K410" s="44" t="str">
        <f t="shared" si="46"/>
        <v/>
      </c>
      <c r="L410" s="45"/>
      <c r="M410" s="43" t="str">
        <f t="shared" si="47"/>
        <v/>
      </c>
      <c r="N410" s="43"/>
    </row>
    <row r="411" spans="1:14" x14ac:dyDescent="0.2">
      <c r="A411" s="11">
        <v>394</v>
      </c>
      <c r="B411" s="4" t="str">
        <f t="shared" si="42"/>
        <v/>
      </c>
      <c r="C411" s="48" t="str">
        <f t="shared" si="43"/>
        <v/>
      </c>
      <c r="D411" s="48"/>
      <c r="E411" s="43" t="str">
        <f t="shared" si="48"/>
        <v/>
      </c>
      <c r="F411" s="43"/>
      <c r="G411" s="43" t="str">
        <f t="shared" si="44"/>
        <v/>
      </c>
      <c r="H411" s="43"/>
      <c r="I411" s="44" t="str">
        <f t="shared" si="45"/>
        <v/>
      </c>
      <c r="J411" s="45"/>
      <c r="K411" s="44" t="str">
        <f t="shared" si="46"/>
        <v/>
      </c>
      <c r="L411" s="45"/>
      <c r="M411" s="43" t="str">
        <f t="shared" si="47"/>
        <v/>
      </c>
      <c r="N411" s="43"/>
    </row>
    <row r="412" spans="1:14" x14ac:dyDescent="0.2">
      <c r="A412" s="11">
        <v>395</v>
      </c>
      <c r="B412" s="4" t="str">
        <f t="shared" si="42"/>
        <v/>
      </c>
      <c r="C412" s="48" t="str">
        <f t="shared" si="43"/>
        <v/>
      </c>
      <c r="D412" s="48"/>
      <c r="E412" s="43" t="str">
        <f t="shared" si="48"/>
        <v/>
      </c>
      <c r="F412" s="43"/>
      <c r="G412" s="43" t="str">
        <f t="shared" si="44"/>
        <v/>
      </c>
      <c r="H412" s="43"/>
      <c r="I412" s="44" t="str">
        <f t="shared" si="45"/>
        <v/>
      </c>
      <c r="J412" s="45"/>
      <c r="K412" s="44" t="str">
        <f t="shared" si="46"/>
        <v/>
      </c>
      <c r="L412" s="45"/>
      <c r="M412" s="43" t="str">
        <f t="shared" si="47"/>
        <v/>
      </c>
      <c r="N412" s="43"/>
    </row>
    <row r="413" spans="1:14" x14ac:dyDescent="0.2">
      <c r="A413" s="11">
        <v>396</v>
      </c>
      <c r="B413" s="4" t="str">
        <f t="shared" si="42"/>
        <v/>
      </c>
      <c r="C413" s="48" t="str">
        <f t="shared" si="43"/>
        <v/>
      </c>
      <c r="D413" s="48"/>
      <c r="E413" s="43" t="str">
        <f t="shared" si="48"/>
        <v/>
      </c>
      <c r="F413" s="43"/>
      <c r="G413" s="43" t="str">
        <f t="shared" si="44"/>
        <v/>
      </c>
      <c r="H413" s="43"/>
      <c r="I413" s="44" t="str">
        <f t="shared" si="45"/>
        <v/>
      </c>
      <c r="J413" s="45"/>
      <c r="K413" s="44" t="str">
        <f t="shared" si="46"/>
        <v/>
      </c>
      <c r="L413" s="45"/>
      <c r="M413" s="43" t="str">
        <f t="shared" si="47"/>
        <v/>
      </c>
      <c r="N413" s="43"/>
    </row>
    <row r="414" spans="1:14" x14ac:dyDescent="0.2">
      <c r="A414" s="11">
        <v>397</v>
      </c>
      <c r="B414" s="4" t="str">
        <f t="shared" si="42"/>
        <v/>
      </c>
      <c r="C414" s="48" t="str">
        <f t="shared" si="43"/>
        <v/>
      </c>
      <c r="D414" s="48"/>
      <c r="E414" s="43" t="str">
        <f t="shared" si="48"/>
        <v/>
      </c>
      <c r="F414" s="43"/>
      <c r="G414" s="43" t="str">
        <f t="shared" si="44"/>
        <v/>
      </c>
      <c r="H414" s="43"/>
      <c r="I414" s="44" t="str">
        <f t="shared" si="45"/>
        <v/>
      </c>
      <c r="J414" s="45"/>
      <c r="K414" s="44" t="str">
        <f t="shared" si="46"/>
        <v/>
      </c>
      <c r="L414" s="45"/>
      <c r="M414" s="43" t="str">
        <f t="shared" si="47"/>
        <v/>
      </c>
      <c r="N414" s="43"/>
    </row>
    <row r="415" spans="1:14" x14ac:dyDescent="0.2">
      <c r="A415" s="11">
        <v>398</v>
      </c>
      <c r="B415" s="4" t="str">
        <f t="shared" si="42"/>
        <v/>
      </c>
      <c r="C415" s="48" t="str">
        <f t="shared" si="43"/>
        <v/>
      </c>
      <c r="D415" s="48"/>
      <c r="E415" s="43" t="str">
        <f t="shared" si="48"/>
        <v/>
      </c>
      <c r="F415" s="43"/>
      <c r="G415" s="43" t="str">
        <f t="shared" si="44"/>
        <v/>
      </c>
      <c r="H415" s="43"/>
      <c r="I415" s="44" t="str">
        <f t="shared" si="45"/>
        <v/>
      </c>
      <c r="J415" s="45"/>
      <c r="K415" s="44" t="str">
        <f t="shared" si="46"/>
        <v/>
      </c>
      <c r="L415" s="45"/>
      <c r="M415" s="43" t="str">
        <f t="shared" si="47"/>
        <v/>
      </c>
      <c r="N415" s="43"/>
    </row>
    <row r="416" spans="1:14" x14ac:dyDescent="0.2">
      <c r="A416" s="11">
        <v>399</v>
      </c>
      <c r="B416" s="4" t="str">
        <f t="shared" si="42"/>
        <v/>
      </c>
      <c r="C416" s="48" t="str">
        <f t="shared" si="43"/>
        <v/>
      </c>
      <c r="D416" s="48"/>
      <c r="E416" s="43" t="str">
        <f t="shared" si="48"/>
        <v/>
      </c>
      <c r="F416" s="43"/>
      <c r="G416" s="43" t="str">
        <f t="shared" si="44"/>
        <v/>
      </c>
      <c r="H416" s="43"/>
      <c r="I416" s="44" t="str">
        <f t="shared" si="45"/>
        <v/>
      </c>
      <c r="J416" s="45"/>
      <c r="K416" s="44" t="str">
        <f t="shared" si="46"/>
        <v/>
      </c>
      <c r="L416" s="45"/>
      <c r="M416" s="43" t="str">
        <f t="shared" si="47"/>
        <v/>
      </c>
      <c r="N416" s="43"/>
    </row>
    <row r="417" spans="1:14" x14ac:dyDescent="0.2">
      <c r="A417" s="11">
        <v>400</v>
      </c>
      <c r="B417" s="4" t="str">
        <f t="shared" si="42"/>
        <v/>
      </c>
      <c r="C417" s="48" t="str">
        <f t="shared" si="43"/>
        <v/>
      </c>
      <c r="D417" s="48"/>
      <c r="E417" s="43" t="str">
        <f t="shared" si="48"/>
        <v/>
      </c>
      <c r="F417" s="43"/>
      <c r="G417" s="43" t="str">
        <f t="shared" si="44"/>
        <v/>
      </c>
      <c r="H417" s="43"/>
      <c r="I417" s="44" t="str">
        <f t="shared" si="45"/>
        <v/>
      </c>
      <c r="J417" s="45"/>
      <c r="K417" s="44" t="str">
        <f t="shared" si="46"/>
        <v/>
      </c>
      <c r="L417" s="45"/>
      <c r="M417" s="43" t="str">
        <f t="shared" si="47"/>
        <v/>
      </c>
      <c r="N417" s="43"/>
    </row>
    <row r="418" spans="1:14" x14ac:dyDescent="0.2">
      <c r="A418" s="11">
        <v>401</v>
      </c>
      <c r="B418" s="4" t="str">
        <f t="shared" si="42"/>
        <v/>
      </c>
      <c r="C418" s="48" t="str">
        <f t="shared" si="43"/>
        <v/>
      </c>
      <c r="D418" s="48"/>
      <c r="E418" s="43" t="str">
        <f t="shared" si="48"/>
        <v/>
      </c>
      <c r="F418" s="43"/>
      <c r="G418" s="43" t="str">
        <f t="shared" si="44"/>
        <v/>
      </c>
      <c r="H418" s="43"/>
      <c r="I418" s="44" t="str">
        <f t="shared" si="45"/>
        <v/>
      </c>
      <c r="J418" s="45"/>
      <c r="K418" s="44" t="str">
        <f t="shared" si="46"/>
        <v/>
      </c>
      <c r="L418" s="45"/>
      <c r="M418" s="43" t="str">
        <f t="shared" si="47"/>
        <v/>
      </c>
      <c r="N418" s="43"/>
    </row>
    <row r="419" spans="1:14" x14ac:dyDescent="0.2">
      <c r="A419" s="11">
        <v>402</v>
      </c>
      <c r="B419" s="4" t="str">
        <f t="shared" si="42"/>
        <v/>
      </c>
      <c r="C419" s="48" t="str">
        <f t="shared" si="43"/>
        <v/>
      </c>
      <c r="D419" s="48"/>
      <c r="E419" s="43" t="str">
        <f t="shared" si="48"/>
        <v/>
      </c>
      <c r="F419" s="43"/>
      <c r="G419" s="43" t="str">
        <f t="shared" si="44"/>
        <v/>
      </c>
      <c r="H419" s="43"/>
      <c r="I419" s="44" t="str">
        <f t="shared" si="45"/>
        <v/>
      </c>
      <c r="J419" s="45"/>
      <c r="K419" s="44" t="str">
        <f t="shared" si="46"/>
        <v/>
      </c>
      <c r="L419" s="45"/>
      <c r="M419" s="43" t="str">
        <f t="shared" si="47"/>
        <v/>
      </c>
      <c r="N419" s="43"/>
    </row>
    <row r="420" spans="1:14" x14ac:dyDescent="0.2">
      <c r="A420" s="11">
        <v>403</v>
      </c>
      <c r="B420" s="4" t="str">
        <f t="shared" si="42"/>
        <v/>
      </c>
      <c r="C420" s="48" t="str">
        <f t="shared" si="43"/>
        <v/>
      </c>
      <c r="D420" s="48"/>
      <c r="E420" s="43" t="str">
        <f t="shared" si="48"/>
        <v/>
      </c>
      <c r="F420" s="43"/>
      <c r="G420" s="43" t="str">
        <f t="shared" si="44"/>
        <v/>
      </c>
      <c r="H420" s="43"/>
      <c r="I420" s="44" t="str">
        <f t="shared" si="45"/>
        <v/>
      </c>
      <c r="J420" s="45"/>
      <c r="K420" s="44" t="str">
        <f t="shared" si="46"/>
        <v/>
      </c>
      <c r="L420" s="45"/>
      <c r="M420" s="43" t="str">
        <f t="shared" si="47"/>
        <v/>
      </c>
      <c r="N420" s="43"/>
    </row>
    <row r="421" spans="1:14" x14ac:dyDescent="0.2">
      <c r="A421" s="11">
        <v>404</v>
      </c>
      <c r="B421" s="4" t="str">
        <f t="shared" si="42"/>
        <v/>
      </c>
      <c r="C421" s="48" t="str">
        <f t="shared" si="43"/>
        <v/>
      </c>
      <c r="D421" s="48"/>
      <c r="E421" s="43" t="str">
        <f t="shared" si="48"/>
        <v/>
      </c>
      <c r="F421" s="43"/>
      <c r="G421" s="43" t="str">
        <f t="shared" si="44"/>
        <v/>
      </c>
      <c r="H421" s="43"/>
      <c r="I421" s="44" t="str">
        <f t="shared" si="45"/>
        <v/>
      </c>
      <c r="J421" s="45"/>
      <c r="K421" s="44" t="str">
        <f t="shared" si="46"/>
        <v/>
      </c>
      <c r="L421" s="45"/>
      <c r="M421" s="43" t="str">
        <f t="shared" si="47"/>
        <v/>
      </c>
      <c r="N421" s="43"/>
    </row>
    <row r="422" spans="1:14" x14ac:dyDescent="0.2">
      <c r="A422" s="11">
        <v>405</v>
      </c>
      <c r="B422" s="4" t="str">
        <f t="shared" si="42"/>
        <v/>
      </c>
      <c r="C422" s="48" t="str">
        <f t="shared" si="43"/>
        <v/>
      </c>
      <c r="D422" s="48"/>
      <c r="E422" s="43" t="str">
        <f t="shared" si="48"/>
        <v/>
      </c>
      <c r="F422" s="43"/>
      <c r="G422" s="43" t="str">
        <f t="shared" si="44"/>
        <v/>
      </c>
      <c r="H422" s="43"/>
      <c r="I422" s="44" t="str">
        <f t="shared" si="45"/>
        <v/>
      </c>
      <c r="J422" s="45"/>
      <c r="K422" s="44" t="str">
        <f t="shared" si="46"/>
        <v/>
      </c>
      <c r="L422" s="45"/>
      <c r="M422" s="43" t="str">
        <f t="shared" si="47"/>
        <v/>
      </c>
      <c r="N422" s="43"/>
    </row>
    <row r="423" spans="1:14" x14ac:dyDescent="0.2">
      <c r="A423" s="11">
        <v>406</v>
      </c>
      <c r="B423" s="4" t="str">
        <f t="shared" si="42"/>
        <v/>
      </c>
      <c r="C423" s="48" t="str">
        <f t="shared" si="43"/>
        <v/>
      </c>
      <c r="D423" s="48"/>
      <c r="E423" s="43" t="str">
        <f t="shared" si="48"/>
        <v/>
      </c>
      <c r="F423" s="43"/>
      <c r="G423" s="43" t="str">
        <f t="shared" si="44"/>
        <v/>
      </c>
      <c r="H423" s="43"/>
      <c r="I423" s="44" t="str">
        <f t="shared" si="45"/>
        <v/>
      </c>
      <c r="J423" s="45"/>
      <c r="K423" s="44" t="str">
        <f t="shared" si="46"/>
        <v/>
      </c>
      <c r="L423" s="45"/>
      <c r="M423" s="43" t="str">
        <f t="shared" si="47"/>
        <v/>
      </c>
      <c r="N423" s="43"/>
    </row>
    <row r="424" spans="1:14" x14ac:dyDescent="0.2">
      <c r="A424" s="11">
        <v>407</v>
      </c>
      <c r="B424" s="4" t="str">
        <f t="shared" si="42"/>
        <v/>
      </c>
      <c r="C424" s="48" t="str">
        <f t="shared" si="43"/>
        <v/>
      </c>
      <c r="D424" s="48"/>
      <c r="E424" s="43" t="str">
        <f t="shared" si="48"/>
        <v/>
      </c>
      <c r="F424" s="43"/>
      <c r="G424" s="43" t="str">
        <f t="shared" si="44"/>
        <v/>
      </c>
      <c r="H424" s="43"/>
      <c r="I424" s="44" t="str">
        <f t="shared" si="45"/>
        <v/>
      </c>
      <c r="J424" s="45"/>
      <c r="K424" s="44" t="str">
        <f t="shared" si="46"/>
        <v/>
      </c>
      <c r="L424" s="45"/>
      <c r="M424" s="43" t="str">
        <f t="shared" si="47"/>
        <v/>
      </c>
      <c r="N424" s="43"/>
    </row>
    <row r="425" spans="1:14" x14ac:dyDescent="0.2">
      <c r="A425" s="11">
        <v>408</v>
      </c>
      <c r="B425" s="4" t="str">
        <f t="shared" si="42"/>
        <v/>
      </c>
      <c r="C425" s="48" t="str">
        <f t="shared" si="43"/>
        <v/>
      </c>
      <c r="D425" s="48"/>
      <c r="E425" s="43" t="str">
        <f t="shared" si="48"/>
        <v/>
      </c>
      <c r="F425" s="43"/>
      <c r="G425" s="43" t="str">
        <f t="shared" si="44"/>
        <v/>
      </c>
      <c r="H425" s="43"/>
      <c r="I425" s="44" t="str">
        <f t="shared" si="45"/>
        <v/>
      </c>
      <c r="J425" s="45"/>
      <c r="K425" s="44" t="str">
        <f t="shared" si="46"/>
        <v/>
      </c>
      <c r="L425" s="45"/>
      <c r="M425" s="43" t="str">
        <f t="shared" si="47"/>
        <v/>
      </c>
      <c r="N425" s="43"/>
    </row>
    <row r="426" spans="1:14" x14ac:dyDescent="0.2">
      <c r="A426" s="11">
        <v>409</v>
      </c>
      <c r="B426" s="4" t="str">
        <f t="shared" si="42"/>
        <v/>
      </c>
      <c r="C426" s="48" t="str">
        <f t="shared" si="43"/>
        <v/>
      </c>
      <c r="D426" s="48"/>
      <c r="E426" s="43" t="str">
        <f t="shared" si="48"/>
        <v/>
      </c>
      <c r="F426" s="43"/>
      <c r="G426" s="43" t="str">
        <f t="shared" si="44"/>
        <v/>
      </c>
      <c r="H426" s="43"/>
      <c r="I426" s="44" t="str">
        <f t="shared" si="45"/>
        <v/>
      </c>
      <c r="J426" s="45"/>
      <c r="K426" s="44" t="str">
        <f t="shared" si="46"/>
        <v/>
      </c>
      <c r="L426" s="45"/>
      <c r="M426" s="43" t="str">
        <f t="shared" si="47"/>
        <v/>
      </c>
      <c r="N426" s="43"/>
    </row>
    <row r="427" spans="1:14" x14ac:dyDescent="0.2">
      <c r="A427" s="11">
        <v>410</v>
      </c>
      <c r="B427" s="4" t="str">
        <f t="shared" si="42"/>
        <v/>
      </c>
      <c r="C427" s="48" t="str">
        <f t="shared" si="43"/>
        <v/>
      </c>
      <c r="D427" s="48"/>
      <c r="E427" s="43" t="str">
        <f t="shared" si="48"/>
        <v/>
      </c>
      <c r="F427" s="43"/>
      <c r="G427" s="43" t="str">
        <f t="shared" si="44"/>
        <v/>
      </c>
      <c r="H427" s="43"/>
      <c r="I427" s="44" t="str">
        <f t="shared" si="45"/>
        <v/>
      </c>
      <c r="J427" s="45"/>
      <c r="K427" s="44" t="str">
        <f t="shared" si="46"/>
        <v/>
      </c>
      <c r="L427" s="45"/>
      <c r="M427" s="43" t="str">
        <f t="shared" si="47"/>
        <v/>
      </c>
      <c r="N427" s="43"/>
    </row>
    <row r="428" spans="1:14" x14ac:dyDescent="0.2">
      <c r="A428" s="11">
        <v>411</v>
      </c>
      <c r="B428" s="4" t="str">
        <f t="shared" si="42"/>
        <v/>
      </c>
      <c r="C428" s="48" t="str">
        <f t="shared" si="43"/>
        <v/>
      </c>
      <c r="D428" s="48"/>
      <c r="E428" s="43" t="str">
        <f t="shared" si="48"/>
        <v/>
      </c>
      <c r="F428" s="43"/>
      <c r="G428" s="43" t="str">
        <f t="shared" si="44"/>
        <v/>
      </c>
      <c r="H428" s="43"/>
      <c r="I428" s="44" t="str">
        <f t="shared" si="45"/>
        <v/>
      </c>
      <c r="J428" s="45"/>
      <c r="K428" s="44" t="str">
        <f t="shared" si="46"/>
        <v/>
      </c>
      <c r="L428" s="45"/>
      <c r="M428" s="43" t="str">
        <f t="shared" si="47"/>
        <v/>
      </c>
      <c r="N428" s="43"/>
    </row>
    <row r="429" spans="1:14" x14ac:dyDescent="0.2">
      <c r="A429" s="11">
        <v>412</v>
      </c>
      <c r="B429" s="4" t="str">
        <f t="shared" si="42"/>
        <v/>
      </c>
      <c r="C429" s="48" t="str">
        <f t="shared" si="43"/>
        <v/>
      </c>
      <c r="D429" s="48"/>
      <c r="E429" s="43" t="str">
        <f t="shared" si="48"/>
        <v/>
      </c>
      <c r="F429" s="43"/>
      <c r="G429" s="43" t="str">
        <f t="shared" si="44"/>
        <v/>
      </c>
      <c r="H429" s="43"/>
      <c r="I429" s="44" t="str">
        <f t="shared" si="45"/>
        <v/>
      </c>
      <c r="J429" s="45"/>
      <c r="K429" s="44" t="str">
        <f t="shared" si="46"/>
        <v/>
      </c>
      <c r="L429" s="45"/>
      <c r="M429" s="43" t="str">
        <f t="shared" si="47"/>
        <v/>
      </c>
      <c r="N429" s="43"/>
    </row>
    <row r="430" spans="1:14" x14ac:dyDescent="0.2">
      <c r="A430" s="11">
        <v>413</v>
      </c>
      <c r="B430" s="4" t="str">
        <f t="shared" si="42"/>
        <v/>
      </c>
      <c r="C430" s="48" t="str">
        <f t="shared" si="43"/>
        <v/>
      </c>
      <c r="D430" s="48"/>
      <c r="E430" s="43" t="str">
        <f t="shared" si="48"/>
        <v/>
      </c>
      <c r="F430" s="43"/>
      <c r="G430" s="43" t="str">
        <f t="shared" si="44"/>
        <v/>
      </c>
      <c r="H430" s="43"/>
      <c r="I430" s="44" t="str">
        <f t="shared" si="45"/>
        <v/>
      </c>
      <c r="J430" s="45"/>
      <c r="K430" s="44" t="str">
        <f t="shared" si="46"/>
        <v/>
      </c>
      <c r="L430" s="45"/>
      <c r="M430" s="43" t="str">
        <f t="shared" si="47"/>
        <v/>
      </c>
      <c r="N430" s="43"/>
    </row>
    <row r="431" spans="1:14" x14ac:dyDescent="0.2">
      <c r="A431" s="11">
        <v>414</v>
      </c>
      <c r="B431" s="4" t="str">
        <f t="shared" si="42"/>
        <v/>
      </c>
      <c r="C431" s="48" t="str">
        <f t="shared" si="43"/>
        <v/>
      </c>
      <c r="D431" s="48"/>
      <c r="E431" s="43" t="str">
        <f t="shared" si="48"/>
        <v/>
      </c>
      <c r="F431" s="43"/>
      <c r="G431" s="43" t="str">
        <f t="shared" si="44"/>
        <v/>
      </c>
      <c r="H431" s="43"/>
      <c r="I431" s="44" t="str">
        <f t="shared" si="45"/>
        <v/>
      </c>
      <c r="J431" s="45"/>
      <c r="K431" s="44" t="str">
        <f t="shared" si="46"/>
        <v/>
      </c>
      <c r="L431" s="45"/>
      <c r="M431" s="43" t="str">
        <f t="shared" si="47"/>
        <v/>
      </c>
      <c r="N431" s="43"/>
    </row>
    <row r="432" spans="1:14" x14ac:dyDescent="0.2">
      <c r="A432" s="11">
        <v>415</v>
      </c>
      <c r="B432" s="4" t="str">
        <f t="shared" si="42"/>
        <v/>
      </c>
      <c r="C432" s="48" t="str">
        <f t="shared" si="43"/>
        <v/>
      </c>
      <c r="D432" s="48"/>
      <c r="E432" s="43" t="str">
        <f t="shared" si="48"/>
        <v/>
      </c>
      <c r="F432" s="43"/>
      <c r="G432" s="43" t="str">
        <f t="shared" si="44"/>
        <v/>
      </c>
      <c r="H432" s="43"/>
      <c r="I432" s="44" t="str">
        <f t="shared" si="45"/>
        <v/>
      </c>
      <c r="J432" s="45"/>
      <c r="K432" s="44" t="str">
        <f t="shared" si="46"/>
        <v/>
      </c>
      <c r="L432" s="45"/>
      <c r="M432" s="43" t="str">
        <f t="shared" si="47"/>
        <v/>
      </c>
      <c r="N432" s="43"/>
    </row>
    <row r="433" spans="1:14" x14ac:dyDescent="0.2">
      <c r="A433" s="11">
        <v>416</v>
      </c>
      <c r="B433" s="4" t="str">
        <f t="shared" si="42"/>
        <v/>
      </c>
      <c r="C433" s="48" t="str">
        <f t="shared" si="43"/>
        <v/>
      </c>
      <c r="D433" s="48"/>
      <c r="E433" s="43" t="str">
        <f t="shared" si="48"/>
        <v/>
      </c>
      <c r="F433" s="43"/>
      <c r="G433" s="43" t="str">
        <f t="shared" si="44"/>
        <v/>
      </c>
      <c r="H433" s="43"/>
      <c r="I433" s="44" t="str">
        <f t="shared" si="45"/>
        <v/>
      </c>
      <c r="J433" s="45"/>
      <c r="K433" s="44" t="str">
        <f t="shared" si="46"/>
        <v/>
      </c>
      <c r="L433" s="45"/>
      <c r="M433" s="43" t="str">
        <f t="shared" si="47"/>
        <v/>
      </c>
      <c r="N433" s="43"/>
    </row>
    <row r="434" spans="1:14" x14ac:dyDescent="0.2">
      <c r="A434" s="11">
        <v>417</v>
      </c>
      <c r="B434" s="4" t="str">
        <f t="shared" si="42"/>
        <v/>
      </c>
      <c r="C434" s="48" t="str">
        <f t="shared" si="43"/>
        <v/>
      </c>
      <c r="D434" s="48"/>
      <c r="E434" s="43" t="str">
        <f t="shared" si="48"/>
        <v/>
      </c>
      <c r="F434" s="43"/>
      <c r="G434" s="43" t="str">
        <f t="shared" si="44"/>
        <v/>
      </c>
      <c r="H434" s="43"/>
      <c r="I434" s="44" t="str">
        <f t="shared" si="45"/>
        <v/>
      </c>
      <c r="J434" s="45"/>
      <c r="K434" s="44" t="str">
        <f t="shared" si="46"/>
        <v/>
      </c>
      <c r="L434" s="45"/>
      <c r="M434" s="43" t="str">
        <f t="shared" si="47"/>
        <v/>
      </c>
      <c r="N434" s="43"/>
    </row>
    <row r="435" spans="1:14" x14ac:dyDescent="0.2">
      <c r="A435" s="11">
        <v>418</v>
      </c>
      <c r="B435" s="4" t="str">
        <f t="shared" si="42"/>
        <v/>
      </c>
      <c r="C435" s="48" t="str">
        <f t="shared" si="43"/>
        <v/>
      </c>
      <c r="D435" s="48"/>
      <c r="E435" s="43" t="str">
        <f t="shared" si="48"/>
        <v/>
      </c>
      <c r="F435" s="43"/>
      <c r="G435" s="43" t="str">
        <f t="shared" si="44"/>
        <v/>
      </c>
      <c r="H435" s="43"/>
      <c r="I435" s="44" t="str">
        <f t="shared" si="45"/>
        <v/>
      </c>
      <c r="J435" s="45"/>
      <c r="K435" s="44" t="str">
        <f t="shared" si="46"/>
        <v/>
      </c>
      <c r="L435" s="45"/>
      <c r="M435" s="43" t="str">
        <f t="shared" si="47"/>
        <v/>
      </c>
      <c r="N435" s="43"/>
    </row>
    <row r="436" spans="1:14" x14ac:dyDescent="0.2">
      <c r="A436" s="11">
        <v>419</v>
      </c>
      <c r="B436" s="4" t="str">
        <f t="shared" si="42"/>
        <v/>
      </c>
      <c r="C436" s="48" t="str">
        <f t="shared" si="43"/>
        <v/>
      </c>
      <c r="D436" s="48"/>
      <c r="E436" s="43" t="str">
        <f t="shared" si="48"/>
        <v/>
      </c>
      <c r="F436" s="43"/>
      <c r="G436" s="43" t="str">
        <f t="shared" si="44"/>
        <v/>
      </c>
      <c r="H436" s="43"/>
      <c r="I436" s="44" t="str">
        <f t="shared" si="45"/>
        <v/>
      </c>
      <c r="J436" s="45"/>
      <c r="K436" s="44" t="str">
        <f t="shared" si="46"/>
        <v/>
      </c>
      <c r="L436" s="45"/>
      <c r="M436" s="43" t="str">
        <f t="shared" si="47"/>
        <v/>
      </c>
      <c r="N436" s="43"/>
    </row>
    <row r="437" spans="1:14" x14ac:dyDescent="0.2">
      <c r="A437" s="11">
        <v>420</v>
      </c>
      <c r="B437" s="4" t="str">
        <f t="shared" si="42"/>
        <v/>
      </c>
      <c r="C437" s="48" t="str">
        <f t="shared" si="43"/>
        <v/>
      </c>
      <c r="D437" s="48"/>
      <c r="E437" s="43" t="str">
        <f t="shared" si="48"/>
        <v/>
      </c>
      <c r="F437" s="43"/>
      <c r="G437" s="43" t="str">
        <f t="shared" si="44"/>
        <v/>
      </c>
      <c r="H437" s="43"/>
      <c r="I437" s="44" t="str">
        <f t="shared" si="45"/>
        <v/>
      </c>
      <c r="J437" s="45"/>
      <c r="K437" s="44" t="str">
        <f t="shared" si="46"/>
        <v/>
      </c>
      <c r="L437" s="45"/>
      <c r="M437" s="43" t="str">
        <f t="shared" si="47"/>
        <v/>
      </c>
      <c r="N437" s="43"/>
    </row>
    <row r="438" spans="1:14" x14ac:dyDescent="0.2">
      <c r="A438" s="11">
        <v>421</v>
      </c>
      <c r="B438" s="4" t="str">
        <f t="shared" si="42"/>
        <v/>
      </c>
      <c r="C438" s="48" t="str">
        <f t="shared" si="43"/>
        <v/>
      </c>
      <c r="D438" s="48"/>
      <c r="E438" s="43" t="str">
        <f t="shared" si="48"/>
        <v/>
      </c>
      <c r="F438" s="43"/>
      <c r="G438" s="43" t="str">
        <f t="shared" si="44"/>
        <v/>
      </c>
      <c r="H438" s="43"/>
      <c r="I438" s="44" t="str">
        <f t="shared" si="45"/>
        <v/>
      </c>
      <c r="J438" s="45"/>
      <c r="K438" s="44" t="str">
        <f t="shared" si="46"/>
        <v/>
      </c>
      <c r="L438" s="45"/>
      <c r="M438" s="43" t="str">
        <f t="shared" si="47"/>
        <v/>
      </c>
      <c r="N438" s="43"/>
    </row>
    <row r="439" spans="1:14" x14ac:dyDescent="0.2">
      <c r="A439" s="11">
        <v>422</v>
      </c>
      <c r="B439" s="4" t="str">
        <f t="shared" si="42"/>
        <v/>
      </c>
      <c r="C439" s="48" t="str">
        <f t="shared" si="43"/>
        <v/>
      </c>
      <c r="D439" s="48"/>
      <c r="E439" s="43" t="str">
        <f t="shared" si="48"/>
        <v/>
      </c>
      <c r="F439" s="43"/>
      <c r="G439" s="43" t="str">
        <f t="shared" si="44"/>
        <v/>
      </c>
      <c r="H439" s="43"/>
      <c r="I439" s="44" t="str">
        <f t="shared" si="45"/>
        <v/>
      </c>
      <c r="J439" s="45"/>
      <c r="K439" s="44" t="str">
        <f t="shared" si="46"/>
        <v/>
      </c>
      <c r="L439" s="45"/>
      <c r="M439" s="43" t="str">
        <f t="shared" si="47"/>
        <v/>
      </c>
      <c r="N439" s="43"/>
    </row>
    <row r="440" spans="1:14" x14ac:dyDescent="0.2">
      <c r="A440" s="11">
        <v>423</v>
      </c>
      <c r="B440" s="4" t="str">
        <f t="shared" si="42"/>
        <v/>
      </c>
      <c r="C440" s="48" t="str">
        <f t="shared" si="43"/>
        <v/>
      </c>
      <c r="D440" s="48"/>
      <c r="E440" s="43" t="str">
        <f t="shared" si="48"/>
        <v/>
      </c>
      <c r="F440" s="43"/>
      <c r="G440" s="43" t="str">
        <f t="shared" si="44"/>
        <v/>
      </c>
      <c r="H440" s="43"/>
      <c r="I440" s="44" t="str">
        <f t="shared" si="45"/>
        <v/>
      </c>
      <c r="J440" s="45"/>
      <c r="K440" s="44" t="str">
        <f t="shared" si="46"/>
        <v/>
      </c>
      <c r="L440" s="45"/>
      <c r="M440" s="43" t="str">
        <f t="shared" si="47"/>
        <v/>
      </c>
      <c r="N440" s="43"/>
    </row>
    <row r="441" spans="1:14" x14ac:dyDescent="0.2">
      <c r="A441" s="11">
        <v>424</v>
      </c>
      <c r="B441" s="4" t="str">
        <f t="shared" si="42"/>
        <v/>
      </c>
      <c r="C441" s="48" t="str">
        <f t="shared" si="43"/>
        <v/>
      </c>
      <c r="D441" s="48"/>
      <c r="E441" s="43" t="str">
        <f t="shared" si="48"/>
        <v/>
      </c>
      <c r="F441" s="43"/>
      <c r="G441" s="43" t="str">
        <f t="shared" si="44"/>
        <v/>
      </c>
      <c r="H441" s="43"/>
      <c r="I441" s="44" t="str">
        <f t="shared" si="45"/>
        <v/>
      </c>
      <c r="J441" s="45"/>
      <c r="K441" s="44" t="str">
        <f t="shared" si="46"/>
        <v/>
      </c>
      <c r="L441" s="45"/>
      <c r="M441" s="43" t="str">
        <f t="shared" si="47"/>
        <v/>
      </c>
      <c r="N441" s="43"/>
    </row>
    <row r="442" spans="1:14" x14ac:dyDescent="0.2">
      <c r="A442" s="11">
        <v>425</v>
      </c>
      <c r="B442" s="4" t="str">
        <f t="shared" si="42"/>
        <v/>
      </c>
      <c r="C442" s="48" t="str">
        <f t="shared" si="43"/>
        <v/>
      </c>
      <c r="D442" s="48"/>
      <c r="E442" s="43" t="str">
        <f t="shared" si="48"/>
        <v/>
      </c>
      <c r="F442" s="43"/>
      <c r="G442" s="43" t="str">
        <f t="shared" si="44"/>
        <v/>
      </c>
      <c r="H442" s="43"/>
      <c r="I442" s="44" t="str">
        <f t="shared" si="45"/>
        <v/>
      </c>
      <c r="J442" s="45"/>
      <c r="K442" s="44" t="str">
        <f t="shared" si="46"/>
        <v/>
      </c>
      <c r="L442" s="45"/>
      <c r="M442" s="43" t="str">
        <f t="shared" si="47"/>
        <v/>
      </c>
      <c r="N442" s="43"/>
    </row>
    <row r="443" spans="1:14" x14ac:dyDescent="0.2">
      <c r="A443" s="11">
        <v>426</v>
      </c>
      <c r="B443" s="4" t="str">
        <f t="shared" si="42"/>
        <v/>
      </c>
      <c r="C443" s="48" t="str">
        <f t="shared" si="43"/>
        <v/>
      </c>
      <c r="D443" s="48"/>
      <c r="E443" s="43" t="str">
        <f t="shared" si="48"/>
        <v/>
      </c>
      <c r="F443" s="43"/>
      <c r="G443" s="43" t="str">
        <f t="shared" si="44"/>
        <v/>
      </c>
      <c r="H443" s="43"/>
      <c r="I443" s="44" t="str">
        <f t="shared" si="45"/>
        <v/>
      </c>
      <c r="J443" s="45"/>
      <c r="K443" s="44" t="str">
        <f t="shared" si="46"/>
        <v/>
      </c>
      <c r="L443" s="45"/>
      <c r="M443" s="43" t="str">
        <f t="shared" si="47"/>
        <v/>
      </c>
      <c r="N443" s="43"/>
    </row>
    <row r="444" spans="1:14" x14ac:dyDescent="0.2">
      <c r="A444" s="11">
        <v>427</v>
      </c>
      <c r="B444" s="4" t="str">
        <f t="shared" si="42"/>
        <v/>
      </c>
      <c r="C444" s="48" t="str">
        <f t="shared" si="43"/>
        <v/>
      </c>
      <c r="D444" s="48"/>
      <c r="E444" s="43" t="str">
        <f t="shared" si="48"/>
        <v/>
      </c>
      <c r="F444" s="43"/>
      <c r="G444" s="43" t="str">
        <f t="shared" si="44"/>
        <v/>
      </c>
      <c r="H444" s="43"/>
      <c r="I444" s="44" t="str">
        <f t="shared" si="45"/>
        <v/>
      </c>
      <c r="J444" s="45"/>
      <c r="K444" s="44" t="str">
        <f t="shared" si="46"/>
        <v/>
      </c>
      <c r="L444" s="45"/>
      <c r="M444" s="43" t="str">
        <f t="shared" si="47"/>
        <v/>
      </c>
      <c r="N444" s="43"/>
    </row>
    <row r="445" spans="1:14" x14ac:dyDescent="0.2">
      <c r="A445" s="11">
        <v>428</v>
      </c>
      <c r="B445" s="4" t="str">
        <f t="shared" si="42"/>
        <v/>
      </c>
      <c r="C445" s="48" t="str">
        <f t="shared" si="43"/>
        <v/>
      </c>
      <c r="D445" s="48"/>
      <c r="E445" s="43" t="str">
        <f t="shared" si="48"/>
        <v/>
      </c>
      <c r="F445" s="43"/>
      <c r="G445" s="43" t="str">
        <f t="shared" si="44"/>
        <v/>
      </c>
      <c r="H445" s="43"/>
      <c r="I445" s="44" t="str">
        <f t="shared" si="45"/>
        <v/>
      </c>
      <c r="J445" s="45"/>
      <c r="K445" s="44" t="str">
        <f t="shared" si="46"/>
        <v/>
      </c>
      <c r="L445" s="45"/>
      <c r="M445" s="43" t="str">
        <f t="shared" si="47"/>
        <v/>
      </c>
      <c r="N445" s="43"/>
    </row>
    <row r="446" spans="1:14" x14ac:dyDescent="0.2">
      <c r="A446" s="11">
        <v>429</v>
      </c>
      <c r="B446" s="4" t="str">
        <f t="shared" si="42"/>
        <v/>
      </c>
      <c r="C446" s="48" t="str">
        <f t="shared" si="43"/>
        <v/>
      </c>
      <c r="D446" s="48"/>
      <c r="E446" s="43" t="str">
        <f t="shared" si="48"/>
        <v/>
      </c>
      <c r="F446" s="43"/>
      <c r="G446" s="43" t="str">
        <f t="shared" si="44"/>
        <v/>
      </c>
      <c r="H446" s="43"/>
      <c r="I446" s="44" t="str">
        <f t="shared" si="45"/>
        <v/>
      </c>
      <c r="J446" s="45"/>
      <c r="K446" s="44" t="str">
        <f t="shared" si="46"/>
        <v/>
      </c>
      <c r="L446" s="45"/>
      <c r="M446" s="43" t="str">
        <f t="shared" si="47"/>
        <v/>
      </c>
      <c r="N446" s="43"/>
    </row>
    <row r="447" spans="1:14" x14ac:dyDescent="0.2">
      <c r="A447" s="11">
        <v>430</v>
      </c>
      <c r="B447" s="4" t="str">
        <f t="shared" si="42"/>
        <v/>
      </c>
      <c r="C447" s="48" t="str">
        <f t="shared" si="43"/>
        <v/>
      </c>
      <c r="D447" s="48"/>
      <c r="E447" s="43" t="str">
        <f t="shared" si="48"/>
        <v/>
      </c>
      <c r="F447" s="43"/>
      <c r="G447" s="43" t="str">
        <f t="shared" si="44"/>
        <v/>
      </c>
      <c r="H447" s="43"/>
      <c r="I447" s="44" t="str">
        <f t="shared" si="45"/>
        <v/>
      </c>
      <c r="J447" s="45"/>
      <c r="K447" s="44" t="str">
        <f t="shared" si="46"/>
        <v/>
      </c>
      <c r="L447" s="45"/>
      <c r="M447" s="43" t="str">
        <f t="shared" si="47"/>
        <v/>
      </c>
      <c r="N447" s="43"/>
    </row>
    <row r="448" spans="1:14" x14ac:dyDescent="0.2">
      <c r="A448" s="11">
        <v>431</v>
      </c>
      <c r="B448" s="4" t="str">
        <f t="shared" si="42"/>
        <v/>
      </c>
      <c r="C448" s="48" t="str">
        <f t="shared" si="43"/>
        <v/>
      </c>
      <c r="D448" s="48"/>
      <c r="E448" s="43" t="str">
        <f t="shared" si="48"/>
        <v/>
      </c>
      <c r="F448" s="43"/>
      <c r="G448" s="43" t="str">
        <f t="shared" si="44"/>
        <v/>
      </c>
      <c r="H448" s="43"/>
      <c r="I448" s="44" t="str">
        <f t="shared" si="45"/>
        <v/>
      </c>
      <c r="J448" s="45"/>
      <c r="K448" s="44" t="str">
        <f t="shared" si="46"/>
        <v/>
      </c>
      <c r="L448" s="45"/>
      <c r="M448" s="43" t="str">
        <f t="shared" si="47"/>
        <v/>
      </c>
      <c r="N448" s="43"/>
    </row>
    <row r="449" spans="1:14" x14ac:dyDescent="0.2">
      <c r="A449" s="11">
        <v>432</v>
      </c>
      <c r="B449" s="4" t="str">
        <f t="shared" si="42"/>
        <v/>
      </c>
      <c r="C449" s="48" t="str">
        <f t="shared" si="43"/>
        <v/>
      </c>
      <c r="D449" s="48"/>
      <c r="E449" s="43" t="str">
        <f t="shared" si="48"/>
        <v/>
      </c>
      <c r="F449" s="43"/>
      <c r="G449" s="43" t="str">
        <f t="shared" si="44"/>
        <v/>
      </c>
      <c r="H449" s="43"/>
      <c r="I449" s="44" t="str">
        <f t="shared" si="45"/>
        <v/>
      </c>
      <c r="J449" s="45"/>
      <c r="K449" s="44" t="str">
        <f t="shared" si="46"/>
        <v/>
      </c>
      <c r="L449" s="45"/>
      <c r="M449" s="43" t="str">
        <f t="shared" si="47"/>
        <v/>
      </c>
      <c r="N449" s="43"/>
    </row>
    <row r="450" spans="1:14" x14ac:dyDescent="0.2">
      <c r="A450" s="11">
        <v>433</v>
      </c>
      <c r="B450" s="4" t="str">
        <f t="shared" si="42"/>
        <v/>
      </c>
      <c r="C450" s="48" t="str">
        <f t="shared" si="43"/>
        <v/>
      </c>
      <c r="D450" s="48"/>
      <c r="E450" s="43" t="str">
        <f t="shared" si="48"/>
        <v/>
      </c>
      <c r="F450" s="43"/>
      <c r="G450" s="43" t="str">
        <f t="shared" si="44"/>
        <v/>
      </c>
      <c r="H450" s="43"/>
      <c r="I450" s="44" t="str">
        <f t="shared" si="45"/>
        <v/>
      </c>
      <c r="J450" s="45"/>
      <c r="K450" s="44" t="str">
        <f t="shared" si="46"/>
        <v/>
      </c>
      <c r="L450" s="45"/>
      <c r="M450" s="43" t="str">
        <f t="shared" si="47"/>
        <v/>
      </c>
      <c r="N450" s="43"/>
    </row>
    <row r="451" spans="1:14" x14ac:dyDescent="0.2">
      <c r="A451" s="11">
        <v>434</v>
      </c>
      <c r="B451" s="4" t="str">
        <f t="shared" si="42"/>
        <v/>
      </c>
      <c r="C451" s="48" t="str">
        <f t="shared" si="43"/>
        <v/>
      </c>
      <c r="D451" s="48"/>
      <c r="E451" s="43" t="str">
        <f t="shared" si="48"/>
        <v/>
      </c>
      <c r="F451" s="43"/>
      <c r="G451" s="43" t="str">
        <f t="shared" si="44"/>
        <v/>
      </c>
      <c r="H451" s="43"/>
      <c r="I451" s="44" t="str">
        <f t="shared" si="45"/>
        <v/>
      </c>
      <c r="J451" s="45"/>
      <c r="K451" s="44" t="str">
        <f t="shared" si="46"/>
        <v/>
      </c>
      <c r="L451" s="45"/>
      <c r="M451" s="43" t="str">
        <f t="shared" si="47"/>
        <v/>
      </c>
      <c r="N451" s="43"/>
    </row>
    <row r="452" spans="1:14" x14ac:dyDescent="0.2">
      <c r="A452" s="11">
        <v>435</v>
      </c>
      <c r="B452" s="4" t="str">
        <f t="shared" si="42"/>
        <v/>
      </c>
      <c r="C452" s="48" t="str">
        <f t="shared" si="43"/>
        <v/>
      </c>
      <c r="D452" s="48"/>
      <c r="E452" s="43" t="str">
        <f t="shared" si="48"/>
        <v/>
      </c>
      <c r="F452" s="43"/>
      <c r="G452" s="43" t="str">
        <f t="shared" si="44"/>
        <v/>
      </c>
      <c r="H452" s="43"/>
      <c r="I452" s="44" t="str">
        <f t="shared" si="45"/>
        <v/>
      </c>
      <c r="J452" s="45"/>
      <c r="K452" s="44" t="str">
        <f t="shared" si="46"/>
        <v/>
      </c>
      <c r="L452" s="45"/>
      <c r="M452" s="43" t="str">
        <f t="shared" si="47"/>
        <v/>
      </c>
      <c r="N452" s="43"/>
    </row>
    <row r="453" spans="1:14" x14ac:dyDescent="0.2">
      <c r="A453" s="11">
        <v>436</v>
      </c>
      <c r="B453" s="4" t="str">
        <f t="shared" si="42"/>
        <v/>
      </c>
      <c r="C453" s="48" t="str">
        <f t="shared" si="43"/>
        <v/>
      </c>
      <c r="D453" s="48"/>
      <c r="E453" s="43" t="str">
        <f t="shared" si="48"/>
        <v/>
      </c>
      <c r="F453" s="43"/>
      <c r="G453" s="43" t="str">
        <f t="shared" si="44"/>
        <v/>
      </c>
      <c r="H453" s="43"/>
      <c r="I453" s="44" t="str">
        <f t="shared" si="45"/>
        <v/>
      </c>
      <c r="J453" s="45"/>
      <c r="K453" s="44" t="str">
        <f t="shared" si="46"/>
        <v/>
      </c>
      <c r="L453" s="45"/>
      <c r="M453" s="43" t="str">
        <f t="shared" si="47"/>
        <v/>
      </c>
      <c r="N453" s="43"/>
    </row>
    <row r="454" spans="1:14" x14ac:dyDescent="0.2">
      <c r="A454" s="11">
        <v>437</v>
      </c>
      <c r="B454" s="4" t="str">
        <f t="shared" si="42"/>
        <v/>
      </c>
      <c r="C454" s="48" t="str">
        <f t="shared" si="43"/>
        <v/>
      </c>
      <c r="D454" s="48"/>
      <c r="E454" s="43" t="str">
        <f t="shared" si="48"/>
        <v/>
      </c>
      <c r="F454" s="43"/>
      <c r="G454" s="43" t="str">
        <f t="shared" si="44"/>
        <v/>
      </c>
      <c r="H454" s="43"/>
      <c r="I454" s="44" t="str">
        <f t="shared" si="45"/>
        <v/>
      </c>
      <c r="J454" s="45"/>
      <c r="K454" s="44" t="str">
        <f t="shared" si="46"/>
        <v/>
      </c>
      <c r="L454" s="45"/>
      <c r="M454" s="43" t="str">
        <f t="shared" si="47"/>
        <v/>
      </c>
      <c r="N454" s="43"/>
    </row>
    <row r="455" spans="1:14" x14ac:dyDescent="0.2">
      <c r="A455" s="11">
        <v>438</v>
      </c>
      <c r="B455" s="4" t="str">
        <f t="shared" si="42"/>
        <v/>
      </c>
      <c r="C455" s="48" t="str">
        <f t="shared" si="43"/>
        <v/>
      </c>
      <c r="D455" s="48"/>
      <c r="E455" s="43" t="str">
        <f t="shared" si="48"/>
        <v/>
      </c>
      <c r="F455" s="43"/>
      <c r="G455" s="43" t="str">
        <f t="shared" si="44"/>
        <v/>
      </c>
      <c r="H455" s="43"/>
      <c r="I455" s="44" t="str">
        <f t="shared" si="45"/>
        <v/>
      </c>
      <c r="J455" s="45"/>
      <c r="K455" s="44" t="str">
        <f t="shared" si="46"/>
        <v/>
      </c>
      <c r="L455" s="45"/>
      <c r="M455" s="43" t="str">
        <f t="shared" si="47"/>
        <v/>
      </c>
      <c r="N455" s="43"/>
    </row>
    <row r="456" spans="1:14" x14ac:dyDescent="0.2">
      <c r="A456" s="11">
        <v>439</v>
      </c>
      <c r="B456" s="4" t="str">
        <f t="shared" si="42"/>
        <v/>
      </c>
      <c r="C456" s="48" t="str">
        <f t="shared" si="43"/>
        <v/>
      </c>
      <c r="D456" s="48"/>
      <c r="E456" s="43" t="str">
        <f t="shared" si="48"/>
        <v/>
      </c>
      <c r="F456" s="43"/>
      <c r="G456" s="43" t="str">
        <f t="shared" si="44"/>
        <v/>
      </c>
      <c r="H456" s="43"/>
      <c r="I456" s="44" t="str">
        <f t="shared" si="45"/>
        <v/>
      </c>
      <c r="J456" s="45"/>
      <c r="K456" s="44" t="str">
        <f t="shared" si="46"/>
        <v/>
      </c>
      <c r="L456" s="45"/>
      <c r="M456" s="43" t="str">
        <f t="shared" si="47"/>
        <v/>
      </c>
      <c r="N456" s="43"/>
    </row>
    <row r="457" spans="1:14" x14ac:dyDescent="0.2">
      <c r="A457" s="11">
        <v>440</v>
      </c>
      <c r="B457" s="4" t="str">
        <f t="shared" si="42"/>
        <v/>
      </c>
      <c r="C457" s="48" t="str">
        <f t="shared" si="43"/>
        <v/>
      </c>
      <c r="D457" s="48"/>
      <c r="E457" s="43" t="str">
        <f t="shared" si="48"/>
        <v/>
      </c>
      <c r="F457" s="43"/>
      <c r="G457" s="43" t="str">
        <f t="shared" si="44"/>
        <v/>
      </c>
      <c r="H457" s="43"/>
      <c r="I457" s="44" t="str">
        <f t="shared" si="45"/>
        <v/>
      </c>
      <c r="J457" s="45"/>
      <c r="K457" s="44" t="str">
        <f t="shared" si="46"/>
        <v/>
      </c>
      <c r="L457" s="45"/>
      <c r="M457" s="43" t="str">
        <f t="shared" si="47"/>
        <v/>
      </c>
      <c r="N457" s="43"/>
    </row>
    <row r="458" spans="1:14" x14ac:dyDescent="0.2">
      <c r="A458" s="11">
        <v>441</v>
      </c>
      <c r="B458" s="4" t="str">
        <f t="shared" si="42"/>
        <v/>
      </c>
      <c r="C458" s="48" t="str">
        <f t="shared" si="43"/>
        <v/>
      </c>
      <c r="D458" s="48"/>
      <c r="E458" s="43" t="str">
        <f t="shared" si="48"/>
        <v/>
      </c>
      <c r="F458" s="43"/>
      <c r="G458" s="43" t="str">
        <f t="shared" si="44"/>
        <v/>
      </c>
      <c r="H458" s="43"/>
      <c r="I458" s="44" t="str">
        <f t="shared" si="45"/>
        <v/>
      </c>
      <c r="J458" s="45"/>
      <c r="K458" s="44" t="str">
        <f t="shared" si="46"/>
        <v/>
      </c>
      <c r="L458" s="45"/>
      <c r="M458" s="43" t="str">
        <f t="shared" si="47"/>
        <v/>
      </c>
      <c r="N458" s="43"/>
    </row>
    <row r="459" spans="1:14" x14ac:dyDescent="0.2">
      <c r="A459" s="11">
        <v>442</v>
      </c>
      <c r="B459" s="4" t="str">
        <f t="shared" si="42"/>
        <v/>
      </c>
      <c r="C459" s="48" t="str">
        <f t="shared" si="43"/>
        <v/>
      </c>
      <c r="D459" s="48"/>
      <c r="E459" s="43" t="str">
        <f t="shared" si="48"/>
        <v/>
      </c>
      <c r="F459" s="43"/>
      <c r="G459" s="43" t="str">
        <f t="shared" si="44"/>
        <v/>
      </c>
      <c r="H459" s="43"/>
      <c r="I459" s="44" t="str">
        <f t="shared" si="45"/>
        <v/>
      </c>
      <c r="J459" s="45"/>
      <c r="K459" s="44" t="str">
        <f t="shared" si="46"/>
        <v/>
      </c>
      <c r="L459" s="45"/>
      <c r="M459" s="43" t="str">
        <f t="shared" si="47"/>
        <v/>
      </c>
      <c r="N459" s="43"/>
    </row>
    <row r="460" spans="1:14" x14ac:dyDescent="0.2">
      <c r="A460" s="11">
        <v>443</v>
      </c>
      <c r="B460" s="4" t="str">
        <f t="shared" si="42"/>
        <v/>
      </c>
      <c r="C460" s="48" t="str">
        <f t="shared" si="43"/>
        <v/>
      </c>
      <c r="D460" s="48"/>
      <c r="E460" s="43" t="str">
        <f t="shared" si="48"/>
        <v/>
      </c>
      <c r="F460" s="43"/>
      <c r="G460" s="43" t="str">
        <f t="shared" si="44"/>
        <v/>
      </c>
      <c r="H460" s="43"/>
      <c r="I460" s="44" t="str">
        <f t="shared" si="45"/>
        <v/>
      </c>
      <c r="J460" s="45"/>
      <c r="K460" s="44" t="str">
        <f t="shared" si="46"/>
        <v/>
      </c>
      <c r="L460" s="45"/>
      <c r="M460" s="43" t="str">
        <f t="shared" si="47"/>
        <v/>
      </c>
      <c r="N460" s="43"/>
    </row>
    <row r="461" spans="1:14" x14ac:dyDescent="0.2">
      <c r="A461" s="11">
        <v>444</v>
      </c>
      <c r="B461" s="4" t="str">
        <f t="shared" si="42"/>
        <v/>
      </c>
      <c r="C461" s="48" t="str">
        <f t="shared" si="43"/>
        <v/>
      </c>
      <c r="D461" s="48"/>
      <c r="E461" s="43" t="str">
        <f t="shared" si="48"/>
        <v/>
      </c>
      <c r="F461" s="43"/>
      <c r="G461" s="43" t="str">
        <f t="shared" si="44"/>
        <v/>
      </c>
      <c r="H461" s="43"/>
      <c r="I461" s="44" t="str">
        <f t="shared" si="45"/>
        <v/>
      </c>
      <c r="J461" s="45"/>
      <c r="K461" s="44" t="str">
        <f t="shared" si="46"/>
        <v/>
      </c>
      <c r="L461" s="45"/>
      <c r="M461" s="43" t="str">
        <f t="shared" si="47"/>
        <v/>
      </c>
      <c r="N461" s="43"/>
    </row>
    <row r="462" spans="1:14" x14ac:dyDescent="0.2">
      <c r="A462" s="11">
        <v>445</v>
      </c>
      <c r="B462" s="4" t="str">
        <f t="shared" si="42"/>
        <v/>
      </c>
      <c r="C462" s="48" t="str">
        <f t="shared" si="43"/>
        <v/>
      </c>
      <c r="D462" s="48"/>
      <c r="E462" s="43" t="str">
        <f t="shared" si="48"/>
        <v/>
      </c>
      <c r="F462" s="43"/>
      <c r="G462" s="43" t="str">
        <f t="shared" si="44"/>
        <v/>
      </c>
      <c r="H462" s="43"/>
      <c r="I462" s="44" t="str">
        <f t="shared" si="45"/>
        <v/>
      </c>
      <c r="J462" s="45"/>
      <c r="K462" s="44" t="str">
        <f t="shared" si="46"/>
        <v/>
      </c>
      <c r="L462" s="45"/>
      <c r="M462" s="43" t="str">
        <f t="shared" si="47"/>
        <v/>
      </c>
      <c r="N462" s="43"/>
    </row>
    <row r="463" spans="1:14" x14ac:dyDescent="0.2">
      <c r="A463" s="11">
        <v>446</v>
      </c>
      <c r="B463" s="4" t="str">
        <f t="shared" si="42"/>
        <v/>
      </c>
      <c r="C463" s="48" t="str">
        <f t="shared" si="43"/>
        <v/>
      </c>
      <c r="D463" s="48"/>
      <c r="E463" s="43" t="str">
        <f t="shared" si="48"/>
        <v/>
      </c>
      <c r="F463" s="43"/>
      <c r="G463" s="43" t="str">
        <f t="shared" si="44"/>
        <v/>
      </c>
      <c r="H463" s="43"/>
      <c r="I463" s="44" t="str">
        <f t="shared" si="45"/>
        <v/>
      </c>
      <c r="J463" s="45"/>
      <c r="K463" s="44" t="str">
        <f t="shared" si="46"/>
        <v/>
      </c>
      <c r="L463" s="45"/>
      <c r="M463" s="43" t="str">
        <f t="shared" si="47"/>
        <v/>
      </c>
      <c r="N463" s="43"/>
    </row>
    <row r="464" spans="1:14" x14ac:dyDescent="0.2">
      <c r="A464" s="11">
        <v>447</v>
      </c>
      <c r="B464" s="4" t="str">
        <f t="shared" si="42"/>
        <v/>
      </c>
      <c r="C464" s="48" t="str">
        <f t="shared" si="43"/>
        <v/>
      </c>
      <c r="D464" s="48"/>
      <c r="E464" s="43" t="str">
        <f t="shared" si="48"/>
        <v/>
      </c>
      <c r="F464" s="43"/>
      <c r="G464" s="43" t="str">
        <f t="shared" si="44"/>
        <v/>
      </c>
      <c r="H464" s="43"/>
      <c r="I464" s="44" t="str">
        <f t="shared" si="45"/>
        <v/>
      </c>
      <c r="J464" s="45"/>
      <c r="K464" s="44" t="str">
        <f t="shared" si="46"/>
        <v/>
      </c>
      <c r="L464" s="45"/>
      <c r="M464" s="43" t="str">
        <f t="shared" si="47"/>
        <v/>
      </c>
      <c r="N464" s="43"/>
    </row>
    <row r="465" spans="1:14" x14ac:dyDescent="0.2">
      <c r="A465" s="11">
        <v>448</v>
      </c>
      <c r="B465" s="4" t="str">
        <f t="shared" si="42"/>
        <v/>
      </c>
      <c r="C465" s="48" t="str">
        <f t="shared" si="43"/>
        <v/>
      </c>
      <c r="D465" s="48"/>
      <c r="E465" s="43" t="str">
        <f t="shared" si="48"/>
        <v/>
      </c>
      <c r="F465" s="43"/>
      <c r="G465" s="43" t="str">
        <f t="shared" si="44"/>
        <v/>
      </c>
      <c r="H465" s="43"/>
      <c r="I465" s="44" t="str">
        <f t="shared" si="45"/>
        <v/>
      </c>
      <c r="J465" s="45"/>
      <c r="K465" s="44" t="str">
        <f t="shared" si="46"/>
        <v/>
      </c>
      <c r="L465" s="45"/>
      <c r="M465" s="43" t="str">
        <f t="shared" si="47"/>
        <v/>
      </c>
      <c r="N465" s="43"/>
    </row>
    <row r="466" spans="1:14" x14ac:dyDescent="0.2">
      <c r="A466" s="11">
        <v>449</v>
      </c>
      <c r="B466" s="4" t="str">
        <f t="shared" si="42"/>
        <v/>
      </c>
      <c r="C466" s="48" t="str">
        <f t="shared" si="43"/>
        <v/>
      </c>
      <c r="D466" s="48"/>
      <c r="E466" s="43" t="str">
        <f t="shared" si="48"/>
        <v/>
      </c>
      <c r="F466" s="43"/>
      <c r="G466" s="43" t="str">
        <f t="shared" si="44"/>
        <v/>
      </c>
      <c r="H466" s="43"/>
      <c r="I466" s="44" t="str">
        <f t="shared" si="45"/>
        <v/>
      </c>
      <c r="J466" s="45"/>
      <c r="K466" s="44" t="str">
        <f t="shared" si="46"/>
        <v/>
      </c>
      <c r="L466" s="45"/>
      <c r="M466" s="43" t="str">
        <f t="shared" si="47"/>
        <v/>
      </c>
      <c r="N466" s="43"/>
    </row>
    <row r="467" spans="1:14" x14ac:dyDescent="0.2">
      <c r="A467" s="11">
        <v>450</v>
      </c>
      <c r="B467" s="4" t="str">
        <f t="shared" ref="B467:B530" si="49">IF(COUNTA($E$7:$F$12)=6,IF($E$9*$E$10&gt;=A467,A467,""),"")</f>
        <v/>
      </c>
      <c r="C467" s="48" t="str">
        <f t="shared" ref="C467:C530" si="50">IF(B467&lt;&gt;"",DATE(YEAR($E$11),MONTH($E$11)+B467*12/$E$10,DAY($E$11)),"")</f>
        <v/>
      </c>
      <c r="D467" s="48"/>
      <c r="E467" s="43" t="str">
        <f t="shared" si="48"/>
        <v/>
      </c>
      <c r="F467" s="43"/>
      <c r="G467" s="43" t="str">
        <f t="shared" ref="G467:G530" si="51">IF(AND(I467&lt;&gt;"",K467&lt;&gt;""),IF($E$12="Equivalent",PMT((1+$E$8)^(1/$E$10)-1,$E$9*$E$10,-$E$7,0,0),PMT($E$8/$E$10,$E$9*$E$10,-$E$7,0,0)),"")</f>
        <v/>
      </c>
      <c r="H467" s="43"/>
      <c r="I467" s="44" t="str">
        <f t="shared" ref="I467:I530" si="52">IF(AND(COUNTA($E$7:$F$12)=6,B467&lt;&gt;""),IF($E$12="Equivalent",PPMT((1+$E$8)^(1/$E$10)-1,B467,$E$9*$E$10,-$E$7,0,0),PPMT($E$8/$E$10,B467,$E$9*$E$10,-$E$7,0,0)),"")</f>
        <v/>
      </c>
      <c r="J467" s="45"/>
      <c r="K467" s="44" t="str">
        <f t="shared" ref="K467:K530" si="53">IF(AND(COUNTA($E$7:$F$12)=6,B467&lt;&gt;""),IF($E$12="Equivalent",IPMT((1+$E$8)^(1/$E$10)-1,B467,$E$9*$E$10,-$E$7,0,0),IPMT($E$8/$E$10,B467,$E$9*$E$10,-$E$7,0,0)),"")</f>
        <v/>
      </c>
      <c r="L467" s="45"/>
      <c r="M467" s="43" t="str">
        <f t="shared" ref="M467:M530" si="54">IF(AND(G467&lt;&gt;"",I467&lt;&gt;"",K467&lt;&gt;""),E467-I467,"")</f>
        <v/>
      </c>
      <c r="N467" s="43"/>
    </row>
    <row r="468" spans="1:14" x14ac:dyDescent="0.2">
      <c r="A468" s="11">
        <v>451</v>
      </c>
      <c r="B468" s="4" t="str">
        <f t="shared" si="49"/>
        <v/>
      </c>
      <c r="C468" s="48" t="str">
        <f t="shared" si="50"/>
        <v/>
      </c>
      <c r="D468" s="48"/>
      <c r="E468" s="43" t="str">
        <f t="shared" ref="E468:E531" si="55">IF(B468&lt;&gt;"",M467,"")</f>
        <v/>
      </c>
      <c r="F468" s="43"/>
      <c r="G468" s="43" t="str">
        <f t="shared" si="51"/>
        <v/>
      </c>
      <c r="H468" s="43"/>
      <c r="I468" s="44" t="str">
        <f t="shared" si="52"/>
        <v/>
      </c>
      <c r="J468" s="45"/>
      <c r="K468" s="44" t="str">
        <f t="shared" si="53"/>
        <v/>
      </c>
      <c r="L468" s="45"/>
      <c r="M468" s="43" t="str">
        <f t="shared" si="54"/>
        <v/>
      </c>
      <c r="N468" s="43"/>
    </row>
    <row r="469" spans="1:14" x14ac:dyDescent="0.2">
      <c r="A469" s="11">
        <v>452</v>
      </c>
      <c r="B469" s="4" t="str">
        <f t="shared" si="49"/>
        <v/>
      </c>
      <c r="C469" s="48" t="str">
        <f t="shared" si="50"/>
        <v/>
      </c>
      <c r="D469" s="48"/>
      <c r="E469" s="43" t="str">
        <f t="shared" si="55"/>
        <v/>
      </c>
      <c r="F469" s="43"/>
      <c r="G469" s="43" t="str">
        <f t="shared" si="51"/>
        <v/>
      </c>
      <c r="H469" s="43"/>
      <c r="I469" s="44" t="str">
        <f t="shared" si="52"/>
        <v/>
      </c>
      <c r="J469" s="45"/>
      <c r="K469" s="44" t="str">
        <f t="shared" si="53"/>
        <v/>
      </c>
      <c r="L469" s="45"/>
      <c r="M469" s="43" t="str">
        <f t="shared" si="54"/>
        <v/>
      </c>
      <c r="N469" s="43"/>
    </row>
    <row r="470" spans="1:14" x14ac:dyDescent="0.2">
      <c r="A470" s="11">
        <v>453</v>
      </c>
      <c r="B470" s="4" t="str">
        <f t="shared" si="49"/>
        <v/>
      </c>
      <c r="C470" s="48" t="str">
        <f t="shared" si="50"/>
        <v/>
      </c>
      <c r="D470" s="48"/>
      <c r="E470" s="43" t="str">
        <f t="shared" si="55"/>
        <v/>
      </c>
      <c r="F470" s="43"/>
      <c r="G470" s="43" t="str">
        <f t="shared" si="51"/>
        <v/>
      </c>
      <c r="H470" s="43"/>
      <c r="I470" s="44" t="str">
        <f t="shared" si="52"/>
        <v/>
      </c>
      <c r="J470" s="45"/>
      <c r="K470" s="44" t="str">
        <f t="shared" si="53"/>
        <v/>
      </c>
      <c r="L470" s="45"/>
      <c r="M470" s="43" t="str">
        <f t="shared" si="54"/>
        <v/>
      </c>
      <c r="N470" s="43"/>
    </row>
    <row r="471" spans="1:14" x14ac:dyDescent="0.2">
      <c r="A471" s="11">
        <v>454</v>
      </c>
      <c r="B471" s="4" t="str">
        <f t="shared" si="49"/>
        <v/>
      </c>
      <c r="C471" s="48" t="str">
        <f t="shared" si="50"/>
        <v/>
      </c>
      <c r="D471" s="48"/>
      <c r="E471" s="43" t="str">
        <f t="shared" si="55"/>
        <v/>
      </c>
      <c r="F471" s="43"/>
      <c r="G471" s="43" t="str">
        <f t="shared" si="51"/>
        <v/>
      </c>
      <c r="H471" s="43"/>
      <c r="I471" s="44" t="str">
        <f t="shared" si="52"/>
        <v/>
      </c>
      <c r="J471" s="45"/>
      <c r="K471" s="44" t="str">
        <f t="shared" si="53"/>
        <v/>
      </c>
      <c r="L471" s="45"/>
      <c r="M471" s="43" t="str">
        <f t="shared" si="54"/>
        <v/>
      </c>
      <c r="N471" s="43"/>
    </row>
    <row r="472" spans="1:14" x14ac:dyDescent="0.2">
      <c r="A472" s="11">
        <v>455</v>
      </c>
      <c r="B472" s="4" t="str">
        <f t="shared" si="49"/>
        <v/>
      </c>
      <c r="C472" s="48" t="str">
        <f t="shared" si="50"/>
        <v/>
      </c>
      <c r="D472" s="48"/>
      <c r="E472" s="43" t="str">
        <f t="shared" si="55"/>
        <v/>
      </c>
      <c r="F472" s="43"/>
      <c r="G472" s="43" t="str">
        <f t="shared" si="51"/>
        <v/>
      </c>
      <c r="H472" s="43"/>
      <c r="I472" s="44" t="str">
        <f t="shared" si="52"/>
        <v/>
      </c>
      <c r="J472" s="45"/>
      <c r="K472" s="44" t="str">
        <f t="shared" si="53"/>
        <v/>
      </c>
      <c r="L472" s="45"/>
      <c r="M472" s="43" t="str">
        <f t="shared" si="54"/>
        <v/>
      </c>
      <c r="N472" s="43"/>
    </row>
    <row r="473" spans="1:14" x14ac:dyDescent="0.2">
      <c r="A473" s="11">
        <v>456</v>
      </c>
      <c r="B473" s="4" t="str">
        <f t="shared" si="49"/>
        <v/>
      </c>
      <c r="C473" s="48" t="str">
        <f t="shared" si="50"/>
        <v/>
      </c>
      <c r="D473" s="48"/>
      <c r="E473" s="43" t="str">
        <f t="shared" si="55"/>
        <v/>
      </c>
      <c r="F473" s="43"/>
      <c r="G473" s="43" t="str">
        <f t="shared" si="51"/>
        <v/>
      </c>
      <c r="H473" s="43"/>
      <c r="I473" s="44" t="str">
        <f t="shared" si="52"/>
        <v/>
      </c>
      <c r="J473" s="45"/>
      <c r="K473" s="44" t="str">
        <f t="shared" si="53"/>
        <v/>
      </c>
      <c r="L473" s="45"/>
      <c r="M473" s="43" t="str">
        <f t="shared" si="54"/>
        <v/>
      </c>
      <c r="N473" s="43"/>
    </row>
    <row r="474" spans="1:14" x14ac:dyDescent="0.2">
      <c r="A474" s="11">
        <v>457</v>
      </c>
      <c r="B474" s="4" t="str">
        <f t="shared" si="49"/>
        <v/>
      </c>
      <c r="C474" s="48" t="str">
        <f t="shared" si="50"/>
        <v/>
      </c>
      <c r="D474" s="48"/>
      <c r="E474" s="43" t="str">
        <f t="shared" si="55"/>
        <v/>
      </c>
      <c r="F474" s="43"/>
      <c r="G474" s="43" t="str">
        <f t="shared" si="51"/>
        <v/>
      </c>
      <c r="H474" s="43"/>
      <c r="I474" s="44" t="str">
        <f t="shared" si="52"/>
        <v/>
      </c>
      <c r="J474" s="45"/>
      <c r="K474" s="44" t="str">
        <f t="shared" si="53"/>
        <v/>
      </c>
      <c r="L474" s="45"/>
      <c r="M474" s="43" t="str">
        <f t="shared" si="54"/>
        <v/>
      </c>
      <c r="N474" s="43"/>
    </row>
    <row r="475" spans="1:14" x14ac:dyDescent="0.2">
      <c r="A475" s="11">
        <v>458</v>
      </c>
      <c r="B475" s="4" t="str">
        <f t="shared" si="49"/>
        <v/>
      </c>
      <c r="C475" s="48" t="str">
        <f t="shared" si="50"/>
        <v/>
      </c>
      <c r="D475" s="48"/>
      <c r="E475" s="43" t="str">
        <f t="shared" si="55"/>
        <v/>
      </c>
      <c r="F475" s="43"/>
      <c r="G475" s="43" t="str">
        <f t="shared" si="51"/>
        <v/>
      </c>
      <c r="H475" s="43"/>
      <c r="I475" s="44" t="str">
        <f t="shared" si="52"/>
        <v/>
      </c>
      <c r="J475" s="45"/>
      <c r="K475" s="44" t="str">
        <f t="shared" si="53"/>
        <v/>
      </c>
      <c r="L475" s="45"/>
      <c r="M475" s="43" t="str">
        <f t="shared" si="54"/>
        <v/>
      </c>
      <c r="N475" s="43"/>
    </row>
    <row r="476" spans="1:14" x14ac:dyDescent="0.2">
      <c r="A476" s="11">
        <v>459</v>
      </c>
      <c r="B476" s="4" t="str">
        <f t="shared" si="49"/>
        <v/>
      </c>
      <c r="C476" s="48" t="str">
        <f t="shared" si="50"/>
        <v/>
      </c>
      <c r="D476" s="48"/>
      <c r="E476" s="43" t="str">
        <f t="shared" si="55"/>
        <v/>
      </c>
      <c r="F476" s="43"/>
      <c r="G476" s="43" t="str">
        <f t="shared" si="51"/>
        <v/>
      </c>
      <c r="H476" s="43"/>
      <c r="I476" s="44" t="str">
        <f t="shared" si="52"/>
        <v/>
      </c>
      <c r="J476" s="45"/>
      <c r="K476" s="44" t="str">
        <f t="shared" si="53"/>
        <v/>
      </c>
      <c r="L476" s="45"/>
      <c r="M476" s="43" t="str">
        <f t="shared" si="54"/>
        <v/>
      </c>
      <c r="N476" s="43"/>
    </row>
    <row r="477" spans="1:14" x14ac:dyDescent="0.2">
      <c r="A477" s="11">
        <v>460</v>
      </c>
      <c r="B477" s="4" t="str">
        <f t="shared" si="49"/>
        <v/>
      </c>
      <c r="C477" s="48" t="str">
        <f t="shared" si="50"/>
        <v/>
      </c>
      <c r="D477" s="48"/>
      <c r="E477" s="43" t="str">
        <f t="shared" si="55"/>
        <v/>
      </c>
      <c r="F477" s="43"/>
      <c r="G477" s="43" t="str">
        <f t="shared" si="51"/>
        <v/>
      </c>
      <c r="H477" s="43"/>
      <c r="I477" s="44" t="str">
        <f t="shared" si="52"/>
        <v/>
      </c>
      <c r="J477" s="45"/>
      <c r="K477" s="44" t="str">
        <f t="shared" si="53"/>
        <v/>
      </c>
      <c r="L477" s="45"/>
      <c r="M477" s="43" t="str">
        <f t="shared" si="54"/>
        <v/>
      </c>
      <c r="N477" s="43"/>
    </row>
    <row r="478" spans="1:14" x14ac:dyDescent="0.2">
      <c r="A478" s="11">
        <v>461</v>
      </c>
      <c r="B478" s="4" t="str">
        <f t="shared" si="49"/>
        <v/>
      </c>
      <c r="C478" s="48" t="str">
        <f t="shared" si="50"/>
        <v/>
      </c>
      <c r="D478" s="48"/>
      <c r="E478" s="43" t="str">
        <f t="shared" si="55"/>
        <v/>
      </c>
      <c r="F478" s="43"/>
      <c r="G478" s="43" t="str">
        <f t="shared" si="51"/>
        <v/>
      </c>
      <c r="H478" s="43"/>
      <c r="I478" s="44" t="str">
        <f t="shared" si="52"/>
        <v/>
      </c>
      <c r="J478" s="45"/>
      <c r="K478" s="44" t="str">
        <f t="shared" si="53"/>
        <v/>
      </c>
      <c r="L478" s="45"/>
      <c r="M478" s="43" t="str">
        <f t="shared" si="54"/>
        <v/>
      </c>
      <c r="N478" s="43"/>
    </row>
    <row r="479" spans="1:14" x14ac:dyDescent="0.2">
      <c r="A479" s="11">
        <v>462</v>
      </c>
      <c r="B479" s="4" t="str">
        <f t="shared" si="49"/>
        <v/>
      </c>
      <c r="C479" s="48" t="str">
        <f t="shared" si="50"/>
        <v/>
      </c>
      <c r="D479" s="48"/>
      <c r="E479" s="43" t="str">
        <f t="shared" si="55"/>
        <v/>
      </c>
      <c r="F479" s="43"/>
      <c r="G479" s="43" t="str">
        <f t="shared" si="51"/>
        <v/>
      </c>
      <c r="H479" s="43"/>
      <c r="I479" s="44" t="str">
        <f t="shared" si="52"/>
        <v/>
      </c>
      <c r="J479" s="45"/>
      <c r="K479" s="44" t="str">
        <f t="shared" si="53"/>
        <v/>
      </c>
      <c r="L479" s="45"/>
      <c r="M479" s="43" t="str">
        <f t="shared" si="54"/>
        <v/>
      </c>
      <c r="N479" s="43"/>
    </row>
    <row r="480" spans="1:14" x14ac:dyDescent="0.2">
      <c r="A480" s="11">
        <v>463</v>
      </c>
      <c r="B480" s="4" t="str">
        <f t="shared" si="49"/>
        <v/>
      </c>
      <c r="C480" s="48" t="str">
        <f t="shared" si="50"/>
        <v/>
      </c>
      <c r="D480" s="48"/>
      <c r="E480" s="43" t="str">
        <f t="shared" si="55"/>
        <v/>
      </c>
      <c r="F480" s="43"/>
      <c r="G480" s="43" t="str">
        <f t="shared" si="51"/>
        <v/>
      </c>
      <c r="H480" s="43"/>
      <c r="I480" s="44" t="str">
        <f t="shared" si="52"/>
        <v/>
      </c>
      <c r="J480" s="45"/>
      <c r="K480" s="44" t="str">
        <f t="shared" si="53"/>
        <v/>
      </c>
      <c r="L480" s="45"/>
      <c r="M480" s="43" t="str">
        <f t="shared" si="54"/>
        <v/>
      </c>
      <c r="N480" s="43"/>
    </row>
    <row r="481" spans="1:14" x14ac:dyDescent="0.2">
      <c r="A481" s="11">
        <v>464</v>
      </c>
      <c r="B481" s="4" t="str">
        <f t="shared" si="49"/>
        <v/>
      </c>
      <c r="C481" s="48" t="str">
        <f t="shared" si="50"/>
        <v/>
      </c>
      <c r="D481" s="48"/>
      <c r="E481" s="43" t="str">
        <f t="shared" si="55"/>
        <v/>
      </c>
      <c r="F481" s="43"/>
      <c r="G481" s="43" t="str">
        <f t="shared" si="51"/>
        <v/>
      </c>
      <c r="H481" s="43"/>
      <c r="I481" s="44" t="str">
        <f t="shared" si="52"/>
        <v/>
      </c>
      <c r="J481" s="45"/>
      <c r="K481" s="44" t="str">
        <f t="shared" si="53"/>
        <v/>
      </c>
      <c r="L481" s="45"/>
      <c r="M481" s="43" t="str">
        <f t="shared" si="54"/>
        <v/>
      </c>
      <c r="N481" s="43"/>
    </row>
    <row r="482" spans="1:14" x14ac:dyDescent="0.2">
      <c r="A482" s="11">
        <v>465</v>
      </c>
      <c r="B482" s="4" t="str">
        <f t="shared" si="49"/>
        <v/>
      </c>
      <c r="C482" s="48" t="str">
        <f t="shared" si="50"/>
        <v/>
      </c>
      <c r="D482" s="48"/>
      <c r="E482" s="43" t="str">
        <f t="shared" si="55"/>
        <v/>
      </c>
      <c r="F482" s="43"/>
      <c r="G482" s="43" t="str">
        <f t="shared" si="51"/>
        <v/>
      </c>
      <c r="H482" s="43"/>
      <c r="I482" s="44" t="str">
        <f t="shared" si="52"/>
        <v/>
      </c>
      <c r="J482" s="45"/>
      <c r="K482" s="44" t="str">
        <f t="shared" si="53"/>
        <v/>
      </c>
      <c r="L482" s="45"/>
      <c r="M482" s="43" t="str">
        <f t="shared" si="54"/>
        <v/>
      </c>
      <c r="N482" s="43"/>
    </row>
    <row r="483" spans="1:14" x14ac:dyDescent="0.2">
      <c r="A483" s="11">
        <v>466</v>
      </c>
      <c r="B483" s="4" t="str">
        <f t="shared" si="49"/>
        <v/>
      </c>
      <c r="C483" s="48" t="str">
        <f t="shared" si="50"/>
        <v/>
      </c>
      <c r="D483" s="48"/>
      <c r="E483" s="43" t="str">
        <f t="shared" si="55"/>
        <v/>
      </c>
      <c r="F483" s="43"/>
      <c r="G483" s="43" t="str">
        <f t="shared" si="51"/>
        <v/>
      </c>
      <c r="H483" s="43"/>
      <c r="I483" s="44" t="str">
        <f t="shared" si="52"/>
        <v/>
      </c>
      <c r="J483" s="45"/>
      <c r="K483" s="44" t="str">
        <f t="shared" si="53"/>
        <v/>
      </c>
      <c r="L483" s="45"/>
      <c r="M483" s="43" t="str">
        <f t="shared" si="54"/>
        <v/>
      </c>
      <c r="N483" s="43"/>
    </row>
    <row r="484" spans="1:14" x14ac:dyDescent="0.2">
      <c r="A484" s="11">
        <v>467</v>
      </c>
      <c r="B484" s="4" t="str">
        <f t="shared" si="49"/>
        <v/>
      </c>
      <c r="C484" s="48" t="str">
        <f t="shared" si="50"/>
        <v/>
      </c>
      <c r="D484" s="48"/>
      <c r="E484" s="43" t="str">
        <f t="shared" si="55"/>
        <v/>
      </c>
      <c r="F484" s="43"/>
      <c r="G484" s="43" t="str">
        <f t="shared" si="51"/>
        <v/>
      </c>
      <c r="H484" s="43"/>
      <c r="I484" s="44" t="str">
        <f t="shared" si="52"/>
        <v/>
      </c>
      <c r="J484" s="45"/>
      <c r="K484" s="44" t="str">
        <f t="shared" si="53"/>
        <v/>
      </c>
      <c r="L484" s="45"/>
      <c r="M484" s="43" t="str">
        <f t="shared" si="54"/>
        <v/>
      </c>
      <c r="N484" s="43"/>
    </row>
    <row r="485" spans="1:14" x14ac:dyDescent="0.2">
      <c r="A485" s="11">
        <v>468</v>
      </c>
      <c r="B485" s="4" t="str">
        <f t="shared" si="49"/>
        <v/>
      </c>
      <c r="C485" s="48" t="str">
        <f t="shared" si="50"/>
        <v/>
      </c>
      <c r="D485" s="48"/>
      <c r="E485" s="43" t="str">
        <f t="shared" si="55"/>
        <v/>
      </c>
      <c r="F485" s="43"/>
      <c r="G485" s="43" t="str">
        <f t="shared" si="51"/>
        <v/>
      </c>
      <c r="H485" s="43"/>
      <c r="I485" s="44" t="str">
        <f t="shared" si="52"/>
        <v/>
      </c>
      <c r="J485" s="45"/>
      <c r="K485" s="44" t="str">
        <f t="shared" si="53"/>
        <v/>
      </c>
      <c r="L485" s="45"/>
      <c r="M485" s="43" t="str">
        <f t="shared" si="54"/>
        <v/>
      </c>
      <c r="N485" s="43"/>
    </row>
    <row r="486" spans="1:14" x14ac:dyDescent="0.2">
      <c r="A486" s="11">
        <v>469</v>
      </c>
      <c r="B486" s="4" t="str">
        <f t="shared" si="49"/>
        <v/>
      </c>
      <c r="C486" s="48" t="str">
        <f t="shared" si="50"/>
        <v/>
      </c>
      <c r="D486" s="48"/>
      <c r="E486" s="43" t="str">
        <f t="shared" si="55"/>
        <v/>
      </c>
      <c r="F486" s="43"/>
      <c r="G486" s="43" t="str">
        <f t="shared" si="51"/>
        <v/>
      </c>
      <c r="H486" s="43"/>
      <c r="I486" s="44" t="str">
        <f t="shared" si="52"/>
        <v/>
      </c>
      <c r="J486" s="45"/>
      <c r="K486" s="44" t="str">
        <f t="shared" si="53"/>
        <v/>
      </c>
      <c r="L486" s="45"/>
      <c r="M486" s="43" t="str">
        <f t="shared" si="54"/>
        <v/>
      </c>
      <c r="N486" s="43"/>
    </row>
    <row r="487" spans="1:14" x14ac:dyDescent="0.2">
      <c r="A487" s="11">
        <v>470</v>
      </c>
      <c r="B487" s="4" t="str">
        <f t="shared" si="49"/>
        <v/>
      </c>
      <c r="C487" s="48" t="str">
        <f t="shared" si="50"/>
        <v/>
      </c>
      <c r="D487" s="48"/>
      <c r="E487" s="43" t="str">
        <f t="shared" si="55"/>
        <v/>
      </c>
      <c r="F487" s="43"/>
      <c r="G487" s="43" t="str">
        <f t="shared" si="51"/>
        <v/>
      </c>
      <c r="H487" s="43"/>
      <c r="I487" s="44" t="str">
        <f t="shared" si="52"/>
        <v/>
      </c>
      <c r="J487" s="45"/>
      <c r="K487" s="44" t="str">
        <f t="shared" si="53"/>
        <v/>
      </c>
      <c r="L487" s="45"/>
      <c r="M487" s="43" t="str">
        <f t="shared" si="54"/>
        <v/>
      </c>
      <c r="N487" s="43"/>
    </row>
    <row r="488" spans="1:14" x14ac:dyDescent="0.2">
      <c r="A488" s="11">
        <v>471</v>
      </c>
      <c r="B488" s="4" t="str">
        <f t="shared" si="49"/>
        <v/>
      </c>
      <c r="C488" s="48" t="str">
        <f t="shared" si="50"/>
        <v/>
      </c>
      <c r="D488" s="48"/>
      <c r="E488" s="43" t="str">
        <f t="shared" si="55"/>
        <v/>
      </c>
      <c r="F488" s="43"/>
      <c r="G488" s="43" t="str">
        <f t="shared" si="51"/>
        <v/>
      </c>
      <c r="H488" s="43"/>
      <c r="I488" s="44" t="str">
        <f t="shared" si="52"/>
        <v/>
      </c>
      <c r="J488" s="45"/>
      <c r="K488" s="44" t="str">
        <f t="shared" si="53"/>
        <v/>
      </c>
      <c r="L488" s="45"/>
      <c r="M488" s="43" t="str">
        <f t="shared" si="54"/>
        <v/>
      </c>
      <c r="N488" s="43"/>
    </row>
    <row r="489" spans="1:14" x14ac:dyDescent="0.2">
      <c r="A489" s="11">
        <v>472</v>
      </c>
      <c r="B489" s="4" t="str">
        <f t="shared" si="49"/>
        <v/>
      </c>
      <c r="C489" s="48" t="str">
        <f t="shared" si="50"/>
        <v/>
      </c>
      <c r="D489" s="48"/>
      <c r="E489" s="43" t="str">
        <f t="shared" si="55"/>
        <v/>
      </c>
      <c r="F489" s="43"/>
      <c r="G489" s="43" t="str">
        <f t="shared" si="51"/>
        <v/>
      </c>
      <c r="H489" s="43"/>
      <c r="I489" s="44" t="str">
        <f t="shared" si="52"/>
        <v/>
      </c>
      <c r="J489" s="45"/>
      <c r="K489" s="44" t="str">
        <f t="shared" si="53"/>
        <v/>
      </c>
      <c r="L489" s="45"/>
      <c r="M489" s="43" t="str">
        <f t="shared" si="54"/>
        <v/>
      </c>
      <c r="N489" s="43"/>
    </row>
    <row r="490" spans="1:14" x14ac:dyDescent="0.2">
      <c r="A490" s="11">
        <v>473</v>
      </c>
      <c r="B490" s="4" t="str">
        <f t="shared" si="49"/>
        <v/>
      </c>
      <c r="C490" s="48" t="str">
        <f t="shared" si="50"/>
        <v/>
      </c>
      <c r="D490" s="48"/>
      <c r="E490" s="43" t="str">
        <f t="shared" si="55"/>
        <v/>
      </c>
      <c r="F490" s="43"/>
      <c r="G490" s="43" t="str">
        <f t="shared" si="51"/>
        <v/>
      </c>
      <c r="H490" s="43"/>
      <c r="I490" s="44" t="str">
        <f t="shared" si="52"/>
        <v/>
      </c>
      <c r="J490" s="45"/>
      <c r="K490" s="44" t="str">
        <f t="shared" si="53"/>
        <v/>
      </c>
      <c r="L490" s="45"/>
      <c r="M490" s="43" t="str">
        <f t="shared" si="54"/>
        <v/>
      </c>
      <c r="N490" s="43"/>
    </row>
    <row r="491" spans="1:14" x14ac:dyDescent="0.2">
      <c r="A491" s="11">
        <v>474</v>
      </c>
      <c r="B491" s="4" t="str">
        <f t="shared" si="49"/>
        <v/>
      </c>
      <c r="C491" s="48" t="str">
        <f t="shared" si="50"/>
        <v/>
      </c>
      <c r="D491" s="48"/>
      <c r="E491" s="43" t="str">
        <f t="shared" si="55"/>
        <v/>
      </c>
      <c r="F491" s="43"/>
      <c r="G491" s="43" t="str">
        <f t="shared" si="51"/>
        <v/>
      </c>
      <c r="H491" s="43"/>
      <c r="I491" s="44" t="str">
        <f t="shared" si="52"/>
        <v/>
      </c>
      <c r="J491" s="45"/>
      <c r="K491" s="44" t="str">
        <f t="shared" si="53"/>
        <v/>
      </c>
      <c r="L491" s="45"/>
      <c r="M491" s="43" t="str">
        <f t="shared" si="54"/>
        <v/>
      </c>
      <c r="N491" s="43"/>
    </row>
    <row r="492" spans="1:14" x14ac:dyDescent="0.2">
      <c r="A492" s="11">
        <v>475</v>
      </c>
      <c r="B492" s="4" t="str">
        <f t="shared" si="49"/>
        <v/>
      </c>
      <c r="C492" s="48" t="str">
        <f t="shared" si="50"/>
        <v/>
      </c>
      <c r="D492" s="48"/>
      <c r="E492" s="43" t="str">
        <f t="shared" si="55"/>
        <v/>
      </c>
      <c r="F492" s="43"/>
      <c r="G492" s="43" t="str">
        <f t="shared" si="51"/>
        <v/>
      </c>
      <c r="H492" s="43"/>
      <c r="I492" s="44" t="str">
        <f t="shared" si="52"/>
        <v/>
      </c>
      <c r="J492" s="45"/>
      <c r="K492" s="44" t="str">
        <f t="shared" si="53"/>
        <v/>
      </c>
      <c r="L492" s="45"/>
      <c r="M492" s="43" t="str">
        <f t="shared" si="54"/>
        <v/>
      </c>
      <c r="N492" s="43"/>
    </row>
    <row r="493" spans="1:14" x14ac:dyDescent="0.2">
      <c r="A493" s="11">
        <v>476</v>
      </c>
      <c r="B493" s="4" t="str">
        <f t="shared" si="49"/>
        <v/>
      </c>
      <c r="C493" s="48" t="str">
        <f t="shared" si="50"/>
        <v/>
      </c>
      <c r="D493" s="48"/>
      <c r="E493" s="43" t="str">
        <f t="shared" si="55"/>
        <v/>
      </c>
      <c r="F493" s="43"/>
      <c r="G493" s="43" t="str">
        <f t="shared" si="51"/>
        <v/>
      </c>
      <c r="H493" s="43"/>
      <c r="I493" s="44" t="str">
        <f t="shared" si="52"/>
        <v/>
      </c>
      <c r="J493" s="45"/>
      <c r="K493" s="44" t="str">
        <f t="shared" si="53"/>
        <v/>
      </c>
      <c r="L493" s="45"/>
      <c r="M493" s="43" t="str">
        <f t="shared" si="54"/>
        <v/>
      </c>
      <c r="N493" s="43"/>
    </row>
    <row r="494" spans="1:14" x14ac:dyDescent="0.2">
      <c r="A494" s="11">
        <v>477</v>
      </c>
      <c r="B494" s="4" t="str">
        <f t="shared" si="49"/>
        <v/>
      </c>
      <c r="C494" s="48" t="str">
        <f t="shared" si="50"/>
        <v/>
      </c>
      <c r="D494" s="48"/>
      <c r="E494" s="43" t="str">
        <f t="shared" si="55"/>
        <v/>
      </c>
      <c r="F494" s="43"/>
      <c r="G494" s="43" t="str">
        <f t="shared" si="51"/>
        <v/>
      </c>
      <c r="H494" s="43"/>
      <c r="I494" s="44" t="str">
        <f t="shared" si="52"/>
        <v/>
      </c>
      <c r="J494" s="45"/>
      <c r="K494" s="44" t="str">
        <f t="shared" si="53"/>
        <v/>
      </c>
      <c r="L494" s="45"/>
      <c r="M494" s="43" t="str">
        <f t="shared" si="54"/>
        <v/>
      </c>
      <c r="N494" s="43"/>
    </row>
    <row r="495" spans="1:14" x14ac:dyDescent="0.2">
      <c r="A495" s="11">
        <v>478</v>
      </c>
      <c r="B495" s="4" t="str">
        <f t="shared" si="49"/>
        <v/>
      </c>
      <c r="C495" s="48" t="str">
        <f t="shared" si="50"/>
        <v/>
      </c>
      <c r="D495" s="48"/>
      <c r="E495" s="43" t="str">
        <f t="shared" si="55"/>
        <v/>
      </c>
      <c r="F495" s="43"/>
      <c r="G495" s="43" t="str">
        <f t="shared" si="51"/>
        <v/>
      </c>
      <c r="H495" s="43"/>
      <c r="I495" s="44" t="str">
        <f t="shared" si="52"/>
        <v/>
      </c>
      <c r="J495" s="45"/>
      <c r="K495" s="44" t="str">
        <f t="shared" si="53"/>
        <v/>
      </c>
      <c r="L495" s="45"/>
      <c r="M495" s="43" t="str">
        <f t="shared" si="54"/>
        <v/>
      </c>
      <c r="N495" s="43"/>
    </row>
    <row r="496" spans="1:14" x14ac:dyDescent="0.2">
      <c r="A496" s="11">
        <v>479</v>
      </c>
      <c r="B496" s="4" t="str">
        <f t="shared" si="49"/>
        <v/>
      </c>
      <c r="C496" s="48" t="str">
        <f t="shared" si="50"/>
        <v/>
      </c>
      <c r="D496" s="48"/>
      <c r="E496" s="43" t="str">
        <f t="shared" si="55"/>
        <v/>
      </c>
      <c r="F496" s="43"/>
      <c r="G496" s="43" t="str">
        <f t="shared" si="51"/>
        <v/>
      </c>
      <c r="H496" s="43"/>
      <c r="I496" s="44" t="str">
        <f t="shared" si="52"/>
        <v/>
      </c>
      <c r="J496" s="45"/>
      <c r="K496" s="44" t="str">
        <f t="shared" si="53"/>
        <v/>
      </c>
      <c r="L496" s="45"/>
      <c r="M496" s="43" t="str">
        <f t="shared" si="54"/>
        <v/>
      </c>
      <c r="N496" s="43"/>
    </row>
    <row r="497" spans="1:14" x14ac:dyDescent="0.2">
      <c r="A497" s="11">
        <v>480</v>
      </c>
      <c r="B497" s="4" t="str">
        <f t="shared" si="49"/>
        <v/>
      </c>
      <c r="C497" s="48" t="str">
        <f t="shared" si="50"/>
        <v/>
      </c>
      <c r="D497" s="48"/>
      <c r="E497" s="43" t="str">
        <f t="shared" si="55"/>
        <v/>
      </c>
      <c r="F497" s="43"/>
      <c r="G497" s="43" t="str">
        <f t="shared" si="51"/>
        <v/>
      </c>
      <c r="H497" s="43"/>
      <c r="I497" s="44" t="str">
        <f t="shared" si="52"/>
        <v/>
      </c>
      <c r="J497" s="45"/>
      <c r="K497" s="44" t="str">
        <f t="shared" si="53"/>
        <v/>
      </c>
      <c r="L497" s="45"/>
      <c r="M497" s="43" t="str">
        <f t="shared" si="54"/>
        <v/>
      </c>
      <c r="N497" s="43"/>
    </row>
    <row r="498" spans="1:14" x14ac:dyDescent="0.2">
      <c r="A498" s="11">
        <v>481</v>
      </c>
      <c r="B498" s="4" t="str">
        <f t="shared" si="49"/>
        <v/>
      </c>
      <c r="C498" s="48" t="str">
        <f t="shared" si="50"/>
        <v/>
      </c>
      <c r="D498" s="48"/>
      <c r="E498" s="43" t="str">
        <f t="shared" si="55"/>
        <v/>
      </c>
      <c r="F498" s="43"/>
      <c r="G498" s="43" t="str">
        <f t="shared" si="51"/>
        <v/>
      </c>
      <c r="H498" s="43"/>
      <c r="I498" s="44" t="str">
        <f t="shared" si="52"/>
        <v/>
      </c>
      <c r="J498" s="45"/>
      <c r="K498" s="44" t="str">
        <f t="shared" si="53"/>
        <v/>
      </c>
      <c r="L498" s="45"/>
      <c r="M498" s="43" t="str">
        <f t="shared" si="54"/>
        <v/>
      </c>
      <c r="N498" s="43"/>
    </row>
    <row r="499" spans="1:14" x14ac:dyDescent="0.2">
      <c r="A499" s="11">
        <v>482</v>
      </c>
      <c r="B499" s="4" t="str">
        <f t="shared" si="49"/>
        <v/>
      </c>
      <c r="C499" s="48" t="str">
        <f t="shared" si="50"/>
        <v/>
      </c>
      <c r="D499" s="48"/>
      <c r="E499" s="43" t="str">
        <f t="shared" si="55"/>
        <v/>
      </c>
      <c r="F499" s="43"/>
      <c r="G499" s="43" t="str">
        <f t="shared" si="51"/>
        <v/>
      </c>
      <c r="H499" s="43"/>
      <c r="I499" s="44" t="str">
        <f t="shared" si="52"/>
        <v/>
      </c>
      <c r="J499" s="45"/>
      <c r="K499" s="44" t="str">
        <f t="shared" si="53"/>
        <v/>
      </c>
      <c r="L499" s="45"/>
      <c r="M499" s="43" t="str">
        <f t="shared" si="54"/>
        <v/>
      </c>
      <c r="N499" s="43"/>
    </row>
    <row r="500" spans="1:14" x14ac:dyDescent="0.2">
      <c r="A500" s="11">
        <v>483</v>
      </c>
      <c r="B500" s="4" t="str">
        <f t="shared" si="49"/>
        <v/>
      </c>
      <c r="C500" s="48" t="str">
        <f t="shared" si="50"/>
        <v/>
      </c>
      <c r="D500" s="48"/>
      <c r="E500" s="43" t="str">
        <f t="shared" si="55"/>
        <v/>
      </c>
      <c r="F500" s="43"/>
      <c r="G500" s="43" t="str">
        <f t="shared" si="51"/>
        <v/>
      </c>
      <c r="H500" s="43"/>
      <c r="I500" s="44" t="str">
        <f t="shared" si="52"/>
        <v/>
      </c>
      <c r="J500" s="45"/>
      <c r="K500" s="44" t="str">
        <f t="shared" si="53"/>
        <v/>
      </c>
      <c r="L500" s="45"/>
      <c r="M500" s="43" t="str">
        <f t="shared" si="54"/>
        <v/>
      </c>
      <c r="N500" s="43"/>
    </row>
    <row r="501" spans="1:14" x14ac:dyDescent="0.2">
      <c r="A501" s="11">
        <v>484</v>
      </c>
      <c r="B501" s="4" t="str">
        <f t="shared" si="49"/>
        <v/>
      </c>
      <c r="C501" s="48" t="str">
        <f t="shared" si="50"/>
        <v/>
      </c>
      <c r="D501" s="48"/>
      <c r="E501" s="43" t="str">
        <f t="shared" si="55"/>
        <v/>
      </c>
      <c r="F501" s="43"/>
      <c r="G501" s="43" t="str">
        <f t="shared" si="51"/>
        <v/>
      </c>
      <c r="H501" s="43"/>
      <c r="I501" s="44" t="str">
        <f t="shared" si="52"/>
        <v/>
      </c>
      <c r="J501" s="45"/>
      <c r="K501" s="44" t="str">
        <f t="shared" si="53"/>
        <v/>
      </c>
      <c r="L501" s="45"/>
      <c r="M501" s="43" t="str">
        <f t="shared" si="54"/>
        <v/>
      </c>
      <c r="N501" s="43"/>
    </row>
    <row r="502" spans="1:14" x14ac:dyDescent="0.2">
      <c r="A502" s="11">
        <v>485</v>
      </c>
      <c r="B502" s="4" t="str">
        <f t="shared" si="49"/>
        <v/>
      </c>
      <c r="C502" s="48" t="str">
        <f t="shared" si="50"/>
        <v/>
      </c>
      <c r="D502" s="48"/>
      <c r="E502" s="43" t="str">
        <f t="shared" si="55"/>
        <v/>
      </c>
      <c r="F502" s="43"/>
      <c r="G502" s="43" t="str">
        <f t="shared" si="51"/>
        <v/>
      </c>
      <c r="H502" s="43"/>
      <c r="I502" s="44" t="str">
        <f t="shared" si="52"/>
        <v/>
      </c>
      <c r="J502" s="45"/>
      <c r="K502" s="44" t="str">
        <f t="shared" si="53"/>
        <v/>
      </c>
      <c r="L502" s="45"/>
      <c r="M502" s="43" t="str">
        <f t="shared" si="54"/>
        <v/>
      </c>
      <c r="N502" s="43"/>
    </row>
    <row r="503" spans="1:14" x14ac:dyDescent="0.2">
      <c r="A503" s="11">
        <v>486</v>
      </c>
      <c r="B503" s="4" t="str">
        <f t="shared" si="49"/>
        <v/>
      </c>
      <c r="C503" s="48" t="str">
        <f t="shared" si="50"/>
        <v/>
      </c>
      <c r="D503" s="48"/>
      <c r="E503" s="43" t="str">
        <f t="shared" si="55"/>
        <v/>
      </c>
      <c r="F503" s="43"/>
      <c r="G503" s="43" t="str">
        <f t="shared" si="51"/>
        <v/>
      </c>
      <c r="H503" s="43"/>
      <c r="I503" s="44" t="str">
        <f t="shared" si="52"/>
        <v/>
      </c>
      <c r="J503" s="45"/>
      <c r="K503" s="44" t="str">
        <f t="shared" si="53"/>
        <v/>
      </c>
      <c r="L503" s="45"/>
      <c r="M503" s="43" t="str">
        <f t="shared" si="54"/>
        <v/>
      </c>
      <c r="N503" s="43"/>
    </row>
    <row r="504" spans="1:14" x14ac:dyDescent="0.2">
      <c r="A504" s="11">
        <v>487</v>
      </c>
      <c r="B504" s="4" t="str">
        <f t="shared" si="49"/>
        <v/>
      </c>
      <c r="C504" s="48" t="str">
        <f t="shared" si="50"/>
        <v/>
      </c>
      <c r="D504" s="48"/>
      <c r="E504" s="43" t="str">
        <f t="shared" si="55"/>
        <v/>
      </c>
      <c r="F504" s="43"/>
      <c r="G504" s="43" t="str">
        <f t="shared" si="51"/>
        <v/>
      </c>
      <c r="H504" s="43"/>
      <c r="I504" s="44" t="str">
        <f t="shared" si="52"/>
        <v/>
      </c>
      <c r="J504" s="45"/>
      <c r="K504" s="44" t="str">
        <f t="shared" si="53"/>
        <v/>
      </c>
      <c r="L504" s="45"/>
      <c r="M504" s="43" t="str">
        <f t="shared" si="54"/>
        <v/>
      </c>
      <c r="N504" s="43"/>
    </row>
    <row r="505" spans="1:14" x14ac:dyDescent="0.2">
      <c r="A505" s="11">
        <v>488</v>
      </c>
      <c r="B505" s="4" t="str">
        <f t="shared" si="49"/>
        <v/>
      </c>
      <c r="C505" s="48" t="str">
        <f t="shared" si="50"/>
        <v/>
      </c>
      <c r="D505" s="48"/>
      <c r="E505" s="43" t="str">
        <f t="shared" si="55"/>
        <v/>
      </c>
      <c r="F505" s="43"/>
      <c r="G505" s="43" t="str">
        <f t="shared" si="51"/>
        <v/>
      </c>
      <c r="H505" s="43"/>
      <c r="I505" s="44" t="str">
        <f t="shared" si="52"/>
        <v/>
      </c>
      <c r="J505" s="45"/>
      <c r="K505" s="44" t="str">
        <f t="shared" si="53"/>
        <v/>
      </c>
      <c r="L505" s="45"/>
      <c r="M505" s="43" t="str">
        <f t="shared" si="54"/>
        <v/>
      </c>
      <c r="N505" s="43"/>
    </row>
    <row r="506" spans="1:14" x14ac:dyDescent="0.2">
      <c r="A506" s="11">
        <v>489</v>
      </c>
      <c r="B506" s="4" t="str">
        <f t="shared" si="49"/>
        <v/>
      </c>
      <c r="C506" s="48" t="str">
        <f t="shared" si="50"/>
        <v/>
      </c>
      <c r="D506" s="48"/>
      <c r="E506" s="43" t="str">
        <f t="shared" si="55"/>
        <v/>
      </c>
      <c r="F506" s="43"/>
      <c r="G506" s="43" t="str">
        <f t="shared" si="51"/>
        <v/>
      </c>
      <c r="H506" s="43"/>
      <c r="I506" s="44" t="str">
        <f t="shared" si="52"/>
        <v/>
      </c>
      <c r="J506" s="45"/>
      <c r="K506" s="44" t="str">
        <f t="shared" si="53"/>
        <v/>
      </c>
      <c r="L506" s="45"/>
      <c r="M506" s="43" t="str">
        <f t="shared" si="54"/>
        <v/>
      </c>
      <c r="N506" s="43"/>
    </row>
    <row r="507" spans="1:14" x14ac:dyDescent="0.2">
      <c r="A507" s="11">
        <v>490</v>
      </c>
      <c r="B507" s="4" t="str">
        <f t="shared" si="49"/>
        <v/>
      </c>
      <c r="C507" s="48" t="str">
        <f t="shared" si="50"/>
        <v/>
      </c>
      <c r="D507" s="48"/>
      <c r="E507" s="43" t="str">
        <f t="shared" si="55"/>
        <v/>
      </c>
      <c r="F507" s="43"/>
      <c r="G507" s="43" t="str">
        <f t="shared" si="51"/>
        <v/>
      </c>
      <c r="H507" s="43"/>
      <c r="I507" s="44" t="str">
        <f t="shared" si="52"/>
        <v/>
      </c>
      <c r="J507" s="45"/>
      <c r="K507" s="44" t="str">
        <f t="shared" si="53"/>
        <v/>
      </c>
      <c r="L507" s="45"/>
      <c r="M507" s="43" t="str">
        <f t="shared" si="54"/>
        <v/>
      </c>
      <c r="N507" s="43"/>
    </row>
    <row r="508" spans="1:14" x14ac:dyDescent="0.2">
      <c r="A508" s="11">
        <v>491</v>
      </c>
      <c r="B508" s="4" t="str">
        <f t="shared" si="49"/>
        <v/>
      </c>
      <c r="C508" s="48" t="str">
        <f t="shared" si="50"/>
        <v/>
      </c>
      <c r="D508" s="48"/>
      <c r="E508" s="43" t="str">
        <f t="shared" si="55"/>
        <v/>
      </c>
      <c r="F508" s="43"/>
      <c r="G508" s="43" t="str">
        <f t="shared" si="51"/>
        <v/>
      </c>
      <c r="H508" s="43"/>
      <c r="I508" s="44" t="str">
        <f t="shared" si="52"/>
        <v/>
      </c>
      <c r="J508" s="45"/>
      <c r="K508" s="44" t="str">
        <f t="shared" si="53"/>
        <v/>
      </c>
      <c r="L508" s="45"/>
      <c r="M508" s="43" t="str">
        <f t="shared" si="54"/>
        <v/>
      </c>
      <c r="N508" s="43"/>
    </row>
    <row r="509" spans="1:14" x14ac:dyDescent="0.2">
      <c r="A509" s="11">
        <v>492</v>
      </c>
      <c r="B509" s="4" t="str">
        <f t="shared" si="49"/>
        <v/>
      </c>
      <c r="C509" s="48" t="str">
        <f t="shared" si="50"/>
        <v/>
      </c>
      <c r="D509" s="48"/>
      <c r="E509" s="43" t="str">
        <f t="shared" si="55"/>
        <v/>
      </c>
      <c r="F509" s="43"/>
      <c r="G509" s="43" t="str">
        <f t="shared" si="51"/>
        <v/>
      </c>
      <c r="H509" s="43"/>
      <c r="I509" s="44" t="str">
        <f t="shared" si="52"/>
        <v/>
      </c>
      <c r="J509" s="45"/>
      <c r="K509" s="44" t="str">
        <f t="shared" si="53"/>
        <v/>
      </c>
      <c r="L509" s="45"/>
      <c r="M509" s="43" t="str">
        <f t="shared" si="54"/>
        <v/>
      </c>
      <c r="N509" s="43"/>
    </row>
    <row r="510" spans="1:14" x14ac:dyDescent="0.2">
      <c r="A510" s="11">
        <v>493</v>
      </c>
      <c r="B510" s="4" t="str">
        <f t="shared" si="49"/>
        <v/>
      </c>
      <c r="C510" s="48" t="str">
        <f t="shared" si="50"/>
        <v/>
      </c>
      <c r="D510" s="48"/>
      <c r="E510" s="43" t="str">
        <f t="shared" si="55"/>
        <v/>
      </c>
      <c r="F510" s="43"/>
      <c r="G510" s="43" t="str">
        <f t="shared" si="51"/>
        <v/>
      </c>
      <c r="H510" s="43"/>
      <c r="I510" s="44" t="str">
        <f t="shared" si="52"/>
        <v/>
      </c>
      <c r="J510" s="45"/>
      <c r="K510" s="44" t="str">
        <f t="shared" si="53"/>
        <v/>
      </c>
      <c r="L510" s="45"/>
      <c r="M510" s="43" t="str">
        <f t="shared" si="54"/>
        <v/>
      </c>
      <c r="N510" s="43"/>
    </row>
    <row r="511" spans="1:14" x14ac:dyDescent="0.2">
      <c r="A511" s="11">
        <v>494</v>
      </c>
      <c r="B511" s="4" t="str">
        <f t="shared" si="49"/>
        <v/>
      </c>
      <c r="C511" s="48" t="str">
        <f t="shared" si="50"/>
        <v/>
      </c>
      <c r="D511" s="48"/>
      <c r="E511" s="43" t="str">
        <f t="shared" si="55"/>
        <v/>
      </c>
      <c r="F511" s="43"/>
      <c r="G511" s="43" t="str">
        <f t="shared" si="51"/>
        <v/>
      </c>
      <c r="H511" s="43"/>
      <c r="I511" s="44" t="str">
        <f t="shared" si="52"/>
        <v/>
      </c>
      <c r="J511" s="45"/>
      <c r="K511" s="44" t="str">
        <f t="shared" si="53"/>
        <v/>
      </c>
      <c r="L511" s="45"/>
      <c r="M511" s="43" t="str">
        <f t="shared" si="54"/>
        <v/>
      </c>
      <c r="N511" s="43"/>
    </row>
    <row r="512" spans="1:14" x14ac:dyDescent="0.2">
      <c r="A512" s="11">
        <v>495</v>
      </c>
      <c r="B512" s="4" t="str">
        <f t="shared" si="49"/>
        <v/>
      </c>
      <c r="C512" s="48" t="str">
        <f t="shared" si="50"/>
        <v/>
      </c>
      <c r="D512" s="48"/>
      <c r="E512" s="43" t="str">
        <f t="shared" si="55"/>
        <v/>
      </c>
      <c r="F512" s="43"/>
      <c r="G512" s="43" t="str">
        <f t="shared" si="51"/>
        <v/>
      </c>
      <c r="H512" s="43"/>
      <c r="I512" s="44" t="str">
        <f t="shared" si="52"/>
        <v/>
      </c>
      <c r="J512" s="45"/>
      <c r="K512" s="44" t="str">
        <f t="shared" si="53"/>
        <v/>
      </c>
      <c r="L512" s="45"/>
      <c r="M512" s="43" t="str">
        <f t="shared" si="54"/>
        <v/>
      </c>
      <c r="N512" s="43"/>
    </row>
    <row r="513" spans="1:14" x14ac:dyDescent="0.2">
      <c r="A513" s="11">
        <v>496</v>
      </c>
      <c r="B513" s="4" t="str">
        <f t="shared" si="49"/>
        <v/>
      </c>
      <c r="C513" s="48" t="str">
        <f t="shared" si="50"/>
        <v/>
      </c>
      <c r="D513" s="48"/>
      <c r="E513" s="43" t="str">
        <f t="shared" si="55"/>
        <v/>
      </c>
      <c r="F513" s="43"/>
      <c r="G513" s="43" t="str">
        <f t="shared" si="51"/>
        <v/>
      </c>
      <c r="H513" s="43"/>
      <c r="I513" s="44" t="str">
        <f t="shared" si="52"/>
        <v/>
      </c>
      <c r="J513" s="45"/>
      <c r="K513" s="44" t="str">
        <f t="shared" si="53"/>
        <v/>
      </c>
      <c r="L513" s="45"/>
      <c r="M513" s="43" t="str">
        <f t="shared" si="54"/>
        <v/>
      </c>
      <c r="N513" s="43"/>
    </row>
    <row r="514" spans="1:14" x14ac:dyDescent="0.2">
      <c r="A514" s="11">
        <v>497</v>
      </c>
      <c r="B514" s="4" t="str">
        <f t="shared" si="49"/>
        <v/>
      </c>
      <c r="C514" s="48" t="str">
        <f t="shared" si="50"/>
        <v/>
      </c>
      <c r="D514" s="48"/>
      <c r="E514" s="43" t="str">
        <f t="shared" si="55"/>
        <v/>
      </c>
      <c r="F514" s="43"/>
      <c r="G514" s="43" t="str">
        <f t="shared" si="51"/>
        <v/>
      </c>
      <c r="H514" s="43"/>
      <c r="I514" s="44" t="str">
        <f t="shared" si="52"/>
        <v/>
      </c>
      <c r="J514" s="45"/>
      <c r="K514" s="44" t="str">
        <f t="shared" si="53"/>
        <v/>
      </c>
      <c r="L514" s="45"/>
      <c r="M514" s="43" t="str">
        <f t="shared" si="54"/>
        <v/>
      </c>
      <c r="N514" s="43"/>
    </row>
    <row r="515" spans="1:14" x14ac:dyDescent="0.2">
      <c r="A515" s="11">
        <v>498</v>
      </c>
      <c r="B515" s="4" t="str">
        <f t="shared" si="49"/>
        <v/>
      </c>
      <c r="C515" s="48" t="str">
        <f t="shared" si="50"/>
        <v/>
      </c>
      <c r="D515" s="48"/>
      <c r="E515" s="43" t="str">
        <f t="shared" si="55"/>
        <v/>
      </c>
      <c r="F515" s="43"/>
      <c r="G515" s="43" t="str">
        <f t="shared" si="51"/>
        <v/>
      </c>
      <c r="H515" s="43"/>
      <c r="I515" s="44" t="str">
        <f t="shared" si="52"/>
        <v/>
      </c>
      <c r="J515" s="45"/>
      <c r="K515" s="44" t="str">
        <f t="shared" si="53"/>
        <v/>
      </c>
      <c r="L515" s="45"/>
      <c r="M515" s="43" t="str">
        <f t="shared" si="54"/>
        <v/>
      </c>
      <c r="N515" s="43"/>
    </row>
    <row r="516" spans="1:14" x14ac:dyDescent="0.2">
      <c r="A516" s="11">
        <v>499</v>
      </c>
      <c r="B516" s="4" t="str">
        <f t="shared" si="49"/>
        <v/>
      </c>
      <c r="C516" s="48" t="str">
        <f t="shared" si="50"/>
        <v/>
      </c>
      <c r="D516" s="48"/>
      <c r="E516" s="43" t="str">
        <f t="shared" si="55"/>
        <v/>
      </c>
      <c r="F516" s="43"/>
      <c r="G516" s="43" t="str">
        <f t="shared" si="51"/>
        <v/>
      </c>
      <c r="H516" s="43"/>
      <c r="I516" s="44" t="str">
        <f t="shared" si="52"/>
        <v/>
      </c>
      <c r="J516" s="45"/>
      <c r="K516" s="44" t="str">
        <f t="shared" si="53"/>
        <v/>
      </c>
      <c r="L516" s="45"/>
      <c r="M516" s="43" t="str">
        <f t="shared" si="54"/>
        <v/>
      </c>
      <c r="N516" s="43"/>
    </row>
    <row r="517" spans="1:14" x14ac:dyDescent="0.2">
      <c r="A517" s="11">
        <v>500</v>
      </c>
      <c r="B517" s="4" t="str">
        <f t="shared" si="49"/>
        <v/>
      </c>
      <c r="C517" s="48" t="str">
        <f t="shared" si="50"/>
        <v/>
      </c>
      <c r="D517" s="48"/>
      <c r="E517" s="43" t="str">
        <f t="shared" si="55"/>
        <v/>
      </c>
      <c r="F517" s="43"/>
      <c r="G517" s="43" t="str">
        <f t="shared" si="51"/>
        <v/>
      </c>
      <c r="H517" s="43"/>
      <c r="I517" s="44" t="str">
        <f t="shared" si="52"/>
        <v/>
      </c>
      <c r="J517" s="45"/>
      <c r="K517" s="44" t="str">
        <f t="shared" si="53"/>
        <v/>
      </c>
      <c r="L517" s="45"/>
      <c r="M517" s="43" t="str">
        <f t="shared" si="54"/>
        <v/>
      </c>
      <c r="N517" s="43"/>
    </row>
    <row r="518" spans="1:14" x14ac:dyDescent="0.2">
      <c r="A518" s="11">
        <v>501</v>
      </c>
      <c r="B518" s="4" t="str">
        <f t="shared" si="49"/>
        <v/>
      </c>
      <c r="C518" s="48" t="str">
        <f t="shared" si="50"/>
        <v/>
      </c>
      <c r="D518" s="48"/>
      <c r="E518" s="43" t="str">
        <f t="shared" si="55"/>
        <v/>
      </c>
      <c r="F518" s="43"/>
      <c r="G518" s="43" t="str">
        <f t="shared" si="51"/>
        <v/>
      </c>
      <c r="H518" s="43"/>
      <c r="I518" s="44" t="str">
        <f t="shared" si="52"/>
        <v/>
      </c>
      <c r="J518" s="45"/>
      <c r="K518" s="44" t="str">
        <f t="shared" si="53"/>
        <v/>
      </c>
      <c r="L518" s="45"/>
      <c r="M518" s="43" t="str">
        <f t="shared" si="54"/>
        <v/>
      </c>
      <c r="N518" s="43"/>
    </row>
    <row r="519" spans="1:14" x14ac:dyDescent="0.2">
      <c r="A519" s="11">
        <v>502</v>
      </c>
      <c r="B519" s="4" t="str">
        <f t="shared" si="49"/>
        <v/>
      </c>
      <c r="C519" s="48" t="str">
        <f t="shared" si="50"/>
        <v/>
      </c>
      <c r="D519" s="48"/>
      <c r="E519" s="43" t="str">
        <f t="shared" si="55"/>
        <v/>
      </c>
      <c r="F519" s="43"/>
      <c r="G519" s="43" t="str">
        <f t="shared" si="51"/>
        <v/>
      </c>
      <c r="H519" s="43"/>
      <c r="I519" s="44" t="str">
        <f t="shared" si="52"/>
        <v/>
      </c>
      <c r="J519" s="45"/>
      <c r="K519" s="44" t="str">
        <f t="shared" si="53"/>
        <v/>
      </c>
      <c r="L519" s="45"/>
      <c r="M519" s="43" t="str">
        <f t="shared" si="54"/>
        <v/>
      </c>
      <c r="N519" s="43"/>
    </row>
    <row r="520" spans="1:14" x14ac:dyDescent="0.2">
      <c r="A520" s="11">
        <v>503</v>
      </c>
      <c r="B520" s="4" t="str">
        <f t="shared" si="49"/>
        <v/>
      </c>
      <c r="C520" s="48" t="str">
        <f t="shared" si="50"/>
        <v/>
      </c>
      <c r="D520" s="48"/>
      <c r="E520" s="43" t="str">
        <f t="shared" si="55"/>
        <v/>
      </c>
      <c r="F520" s="43"/>
      <c r="G520" s="43" t="str">
        <f t="shared" si="51"/>
        <v/>
      </c>
      <c r="H520" s="43"/>
      <c r="I520" s="44" t="str">
        <f t="shared" si="52"/>
        <v/>
      </c>
      <c r="J520" s="45"/>
      <c r="K520" s="44" t="str">
        <f t="shared" si="53"/>
        <v/>
      </c>
      <c r="L520" s="45"/>
      <c r="M520" s="43" t="str">
        <f t="shared" si="54"/>
        <v/>
      </c>
      <c r="N520" s="43"/>
    </row>
    <row r="521" spans="1:14" x14ac:dyDescent="0.2">
      <c r="A521" s="11">
        <v>504</v>
      </c>
      <c r="B521" s="4" t="str">
        <f t="shared" si="49"/>
        <v/>
      </c>
      <c r="C521" s="48" t="str">
        <f t="shared" si="50"/>
        <v/>
      </c>
      <c r="D521" s="48"/>
      <c r="E521" s="43" t="str">
        <f t="shared" si="55"/>
        <v/>
      </c>
      <c r="F521" s="43"/>
      <c r="G521" s="43" t="str">
        <f t="shared" si="51"/>
        <v/>
      </c>
      <c r="H521" s="43"/>
      <c r="I521" s="44" t="str">
        <f t="shared" si="52"/>
        <v/>
      </c>
      <c r="J521" s="45"/>
      <c r="K521" s="44" t="str">
        <f t="shared" si="53"/>
        <v/>
      </c>
      <c r="L521" s="45"/>
      <c r="M521" s="43" t="str">
        <f t="shared" si="54"/>
        <v/>
      </c>
      <c r="N521" s="43"/>
    </row>
    <row r="522" spans="1:14" x14ac:dyDescent="0.2">
      <c r="A522" s="11">
        <v>505</v>
      </c>
      <c r="B522" s="4" t="str">
        <f t="shared" si="49"/>
        <v/>
      </c>
      <c r="C522" s="48" t="str">
        <f t="shared" si="50"/>
        <v/>
      </c>
      <c r="D522" s="48"/>
      <c r="E522" s="43" t="str">
        <f t="shared" si="55"/>
        <v/>
      </c>
      <c r="F522" s="43"/>
      <c r="G522" s="43" t="str">
        <f t="shared" si="51"/>
        <v/>
      </c>
      <c r="H522" s="43"/>
      <c r="I522" s="44" t="str">
        <f t="shared" si="52"/>
        <v/>
      </c>
      <c r="J522" s="45"/>
      <c r="K522" s="44" t="str">
        <f t="shared" si="53"/>
        <v/>
      </c>
      <c r="L522" s="45"/>
      <c r="M522" s="43" t="str">
        <f t="shared" si="54"/>
        <v/>
      </c>
      <c r="N522" s="43"/>
    </row>
    <row r="523" spans="1:14" x14ac:dyDescent="0.2">
      <c r="A523" s="11">
        <v>506</v>
      </c>
      <c r="B523" s="4" t="str">
        <f t="shared" si="49"/>
        <v/>
      </c>
      <c r="C523" s="48" t="str">
        <f t="shared" si="50"/>
        <v/>
      </c>
      <c r="D523" s="48"/>
      <c r="E523" s="43" t="str">
        <f t="shared" si="55"/>
        <v/>
      </c>
      <c r="F523" s="43"/>
      <c r="G523" s="43" t="str">
        <f t="shared" si="51"/>
        <v/>
      </c>
      <c r="H523" s="43"/>
      <c r="I523" s="44" t="str">
        <f t="shared" si="52"/>
        <v/>
      </c>
      <c r="J523" s="45"/>
      <c r="K523" s="44" t="str">
        <f t="shared" si="53"/>
        <v/>
      </c>
      <c r="L523" s="45"/>
      <c r="M523" s="43" t="str">
        <f t="shared" si="54"/>
        <v/>
      </c>
      <c r="N523" s="43"/>
    </row>
    <row r="524" spans="1:14" x14ac:dyDescent="0.2">
      <c r="A524" s="11">
        <v>507</v>
      </c>
      <c r="B524" s="4" t="str">
        <f t="shared" si="49"/>
        <v/>
      </c>
      <c r="C524" s="48" t="str">
        <f t="shared" si="50"/>
        <v/>
      </c>
      <c r="D524" s="48"/>
      <c r="E524" s="43" t="str">
        <f t="shared" si="55"/>
        <v/>
      </c>
      <c r="F524" s="43"/>
      <c r="G524" s="43" t="str">
        <f t="shared" si="51"/>
        <v/>
      </c>
      <c r="H524" s="43"/>
      <c r="I524" s="44" t="str">
        <f t="shared" si="52"/>
        <v/>
      </c>
      <c r="J524" s="45"/>
      <c r="K524" s="44" t="str">
        <f t="shared" si="53"/>
        <v/>
      </c>
      <c r="L524" s="45"/>
      <c r="M524" s="43" t="str">
        <f t="shared" si="54"/>
        <v/>
      </c>
      <c r="N524" s="43"/>
    </row>
    <row r="525" spans="1:14" x14ac:dyDescent="0.2">
      <c r="A525" s="11">
        <v>508</v>
      </c>
      <c r="B525" s="4" t="str">
        <f t="shared" si="49"/>
        <v/>
      </c>
      <c r="C525" s="48" t="str">
        <f t="shared" si="50"/>
        <v/>
      </c>
      <c r="D525" s="48"/>
      <c r="E525" s="43" t="str">
        <f t="shared" si="55"/>
        <v/>
      </c>
      <c r="F525" s="43"/>
      <c r="G525" s="43" t="str">
        <f t="shared" si="51"/>
        <v/>
      </c>
      <c r="H525" s="43"/>
      <c r="I525" s="44" t="str">
        <f t="shared" si="52"/>
        <v/>
      </c>
      <c r="J525" s="45"/>
      <c r="K525" s="44" t="str">
        <f t="shared" si="53"/>
        <v/>
      </c>
      <c r="L525" s="45"/>
      <c r="M525" s="43" t="str">
        <f t="shared" si="54"/>
        <v/>
      </c>
      <c r="N525" s="43"/>
    </row>
    <row r="526" spans="1:14" x14ac:dyDescent="0.2">
      <c r="A526" s="11">
        <v>509</v>
      </c>
      <c r="B526" s="4" t="str">
        <f t="shared" si="49"/>
        <v/>
      </c>
      <c r="C526" s="48" t="str">
        <f t="shared" si="50"/>
        <v/>
      </c>
      <c r="D526" s="48"/>
      <c r="E526" s="43" t="str">
        <f t="shared" si="55"/>
        <v/>
      </c>
      <c r="F526" s="43"/>
      <c r="G526" s="43" t="str">
        <f t="shared" si="51"/>
        <v/>
      </c>
      <c r="H526" s="43"/>
      <c r="I526" s="44" t="str">
        <f t="shared" si="52"/>
        <v/>
      </c>
      <c r="J526" s="45"/>
      <c r="K526" s="44" t="str">
        <f t="shared" si="53"/>
        <v/>
      </c>
      <c r="L526" s="45"/>
      <c r="M526" s="43" t="str">
        <f t="shared" si="54"/>
        <v/>
      </c>
      <c r="N526" s="43"/>
    </row>
    <row r="527" spans="1:14" x14ac:dyDescent="0.2">
      <c r="A527" s="11">
        <v>510</v>
      </c>
      <c r="B527" s="4" t="str">
        <f t="shared" si="49"/>
        <v/>
      </c>
      <c r="C527" s="48" t="str">
        <f t="shared" si="50"/>
        <v/>
      </c>
      <c r="D527" s="48"/>
      <c r="E527" s="43" t="str">
        <f t="shared" si="55"/>
        <v/>
      </c>
      <c r="F527" s="43"/>
      <c r="G527" s="43" t="str">
        <f t="shared" si="51"/>
        <v/>
      </c>
      <c r="H527" s="43"/>
      <c r="I527" s="44" t="str">
        <f t="shared" si="52"/>
        <v/>
      </c>
      <c r="J527" s="45"/>
      <c r="K527" s="44" t="str">
        <f t="shared" si="53"/>
        <v/>
      </c>
      <c r="L527" s="45"/>
      <c r="M527" s="43" t="str">
        <f t="shared" si="54"/>
        <v/>
      </c>
      <c r="N527" s="43"/>
    </row>
    <row r="528" spans="1:14" x14ac:dyDescent="0.2">
      <c r="A528" s="11">
        <v>511</v>
      </c>
      <c r="B528" s="4" t="str">
        <f t="shared" si="49"/>
        <v/>
      </c>
      <c r="C528" s="48" t="str">
        <f t="shared" si="50"/>
        <v/>
      </c>
      <c r="D528" s="48"/>
      <c r="E528" s="43" t="str">
        <f t="shared" si="55"/>
        <v/>
      </c>
      <c r="F528" s="43"/>
      <c r="G528" s="43" t="str">
        <f t="shared" si="51"/>
        <v/>
      </c>
      <c r="H528" s="43"/>
      <c r="I528" s="44" t="str">
        <f t="shared" si="52"/>
        <v/>
      </c>
      <c r="J528" s="45"/>
      <c r="K528" s="44" t="str">
        <f t="shared" si="53"/>
        <v/>
      </c>
      <c r="L528" s="45"/>
      <c r="M528" s="43" t="str">
        <f t="shared" si="54"/>
        <v/>
      </c>
      <c r="N528" s="43"/>
    </row>
    <row r="529" spans="1:14" x14ac:dyDescent="0.2">
      <c r="A529" s="11">
        <v>512</v>
      </c>
      <c r="B529" s="4" t="str">
        <f t="shared" si="49"/>
        <v/>
      </c>
      <c r="C529" s="48" t="str">
        <f t="shared" si="50"/>
        <v/>
      </c>
      <c r="D529" s="48"/>
      <c r="E529" s="43" t="str">
        <f t="shared" si="55"/>
        <v/>
      </c>
      <c r="F529" s="43"/>
      <c r="G529" s="43" t="str">
        <f t="shared" si="51"/>
        <v/>
      </c>
      <c r="H529" s="43"/>
      <c r="I529" s="44" t="str">
        <f t="shared" si="52"/>
        <v/>
      </c>
      <c r="J529" s="45"/>
      <c r="K529" s="44" t="str">
        <f t="shared" si="53"/>
        <v/>
      </c>
      <c r="L529" s="45"/>
      <c r="M529" s="43" t="str">
        <f t="shared" si="54"/>
        <v/>
      </c>
      <c r="N529" s="43"/>
    </row>
    <row r="530" spans="1:14" x14ac:dyDescent="0.2">
      <c r="A530" s="11">
        <v>513</v>
      </c>
      <c r="B530" s="4" t="str">
        <f t="shared" si="49"/>
        <v/>
      </c>
      <c r="C530" s="48" t="str">
        <f t="shared" si="50"/>
        <v/>
      </c>
      <c r="D530" s="48"/>
      <c r="E530" s="43" t="str">
        <f t="shared" si="55"/>
        <v/>
      </c>
      <c r="F530" s="43"/>
      <c r="G530" s="43" t="str">
        <f t="shared" si="51"/>
        <v/>
      </c>
      <c r="H530" s="43"/>
      <c r="I530" s="44" t="str">
        <f t="shared" si="52"/>
        <v/>
      </c>
      <c r="J530" s="45"/>
      <c r="K530" s="44" t="str">
        <f t="shared" si="53"/>
        <v/>
      </c>
      <c r="L530" s="45"/>
      <c r="M530" s="43" t="str">
        <f t="shared" si="54"/>
        <v/>
      </c>
      <c r="N530" s="43"/>
    </row>
    <row r="531" spans="1:14" x14ac:dyDescent="0.2">
      <c r="A531" s="11">
        <v>514</v>
      </c>
      <c r="B531" s="4" t="str">
        <f t="shared" ref="B531:B594" si="56">IF(COUNTA($E$7:$F$12)=6,IF($E$9*$E$10&gt;=A531,A531,""),"")</f>
        <v/>
      </c>
      <c r="C531" s="48" t="str">
        <f t="shared" ref="C531:C594" si="57">IF(B531&lt;&gt;"",DATE(YEAR($E$11),MONTH($E$11)+B531*12/$E$10,DAY($E$11)),"")</f>
        <v/>
      </c>
      <c r="D531" s="48"/>
      <c r="E531" s="43" t="str">
        <f t="shared" si="55"/>
        <v/>
      </c>
      <c r="F531" s="43"/>
      <c r="G531" s="43" t="str">
        <f t="shared" ref="G531:G594" si="58">IF(AND(I531&lt;&gt;"",K531&lt;&gt;""),IF($E$12="Equivalent",PMT((1+$E$8)^(1/$E$10)-1,$E$9*$E$10,-$E$7,0,0),PMT($E$8/$E$10,$E$9*$E$10,-$E$7,0,0)),"")</f>
        <v/>
      </c>
      <c r="H531" s="43"/>
      <c r="I531" s="44" t="str">
        <f t="shared" ref="I531:I594" si="59">IF(AND(COUNTA($E$7:$F$12)=6,B531&lt;&gt;""),IF($E$12="Equivalent",PPMT((1+$E$8)^(1/$E$10)-1,B531,$E$9*$E$10,-$E$7,0,0),PPMT($E$8/$E$10,B531,$E$9*$E$10,-$E$7,0,0)),"")</f>
        <v/>
      </c>
      <c r="J531" s="45"/>
      <c r="K531" s="44" t="str">
        <f t="shared" ref="K531:K594" si="60">IF(AND(COUNTA($E$7:$F$12)=6,B531&lt;&gt;""),IF($E$12="Equivalent",IPMT((1+$E$8)^(1/$E$10)-1,B531,$E$9*$E$10,-$E$7,0,0),IPMT($E$8/$E$10,B531,$E$9*$E$10,-$E$7,0,0)),"")</f>
        <v/>
      </c>
      <c r="L531" s="45"/>
      <c r="M531" s="43" t="str">
        <f t="shared" ref="M531:M594" si="61">IF(AND(G531&lt;&gt;"",I531&lt;&gt;"",K531&lt;&gt;""),E531-I531,"")</f>
        <v/>
      </c>
      <c r="N531" s="43"/>
    </row>
    <row r="532" spans="1:14" x14ac:dyDescent="0.2">
      <c r="A532" s="11">
        <v>515</v>
      </c>
      <c r="B532" s="4" t="str">
        <f t="shared" si="56"/>
        <v/>
      </c>
      <c r="C532" s="48" t="str">
        <f t="shared" si="57"/>
        <v/>
      </c>
      <c r="D532" s="48"/>
      <c r="E532" s="43" t="str">
        <f t="shared" ref="E532:E595" si="62">IF(B532&lt;&gt;"",M531,"")</f>
        <v/>
      </c>
      <c r="F532" s="43"/>
      <c r="G532" s="43" t="str">
        <f t="shared" si="58"/>
        <v/>
      </c>
      <c r="H532" s="43"/>
      <c r="I532" s="44" t="str">
        <f t="shared" si="59"/>
        <v/>
      </c>
      <c r="J532" s="45"/>
      <c r="K532" s="44" t="str">
        <f t="shared" si="60"/>
        <v/>
      </c>
      <c r="L532" s="45"/>
      <c r="M532" s="43" t="str">
        <f t="shared" si="61"/>
        <v/>
      </c>
      <c r="N532" s="43"/>
    </row>
    <row r="533" spans="1:14" x14ac:dyDescent="0.2">
      <c r="A533" s="11">
        <v>516</v>
      </c>
      <c r="B533" s="4" t="str">
        <f t="shared" si="56"/>
        <v/>
      </c>
      <c r="C533" s="48" t="str">
        <f t="shared" si="57"/>
        <v/>
      </c>
      <c r="D533" s="48"/>
      <c r="E533" s="43" t="str">
        <f t="shared" si="62"/>
        <v/>
      </c>
      <c r="F533" s="43"/>
      <c r="G533" s="43" t="str">
        <f t="shared" si="58"/>
        <v/>
      </c>
      <c r="H533" s="43"/>
      <c r="I533" s="44" t="str">
        <f t="shared" si="59"/>
        <v/>
      </c>
      <c r="J533" s="45"/>
      <c r="K533" s="44" t="str">
        <f t="shared" si="60"/>
        <v/>
      </c>
      <c r="L533" s="45"/>
      <c r="M533" s="43" t="str">
        <f t="shared" si="61"/>
        <v/>
      </c>
      <c r="N533" s="43"/>
    </row>
    <row r="534" spans="1:14" x14ac:dyDescent="0.2">
      <c r="A534" s="11">
        <v>517</v>
      </c>
      <c r="B534" s="4" t="str">
        <f t="shared" si="56"/>
        <v/>
      </c>
      <c r="C534" s="48" t="str">
        <f t="shared" si="57"/>
        <v/>
      </c>
      <c r="D534" s="48"/>
      <c r="E534" s="43" t="str">
        <f t="shared" si="62"/>
        <v/>
      </c>
      <c r="F534" s="43"/>
      <c r="G534" s="43" t="str">
        <f t="shared" si="58"/>
        <v/>
      </c>
      <c r="H534" s="43"/>
      <c r="I534" s="44" t="str">
        <f t="shared" si="59"/>
        <v/>
      </c>
      <c r="J534" s="45"/>
      <c r="K534" s="44" t="str">
        <f t="shared" si="60"/>
        <v/>
      </c>
      <c r="L534" s="45"/>
      <c r="M534" s="43" t="str">
        <f t="shared" si="61"/>
        <v/>
      </c>
      <c r="N534" s="43"/>
    </row>
    <row r="535" spans="1:14" x14ac:dyDescent="0.2">
      <c r="A535" s="11">
        <v>518</v>
      </c>
      <c r="B535" s="4" t="str">
        <f t="shared" si="56"/>
        <v/>
      </c>
      <c r="C535" s="48" t="str">
        <f t="shared" si="57"/>
        <v/>
      </c>
      <c r="D535" s="48"/>
      <c r="E535" s="43" t="str">
        <f t="shared" si="62"/>
        <v/>
      </c>
      <c r="F535" s="43"/>
      <c r="G535" s="43" t="str">
        <f t="shared" si="58"/>
        <v/>
      </c>
      <c r="H535" s="43"/>
      <c r="I535" s="44" t="str">
        <f t="shared" si="59"/>
        <v/>
      </c>
      <c r="J535" s="45"/>
      <c r="K535" s="44" t="str">
        <f t="shared" si="60"/>
        <v/>
      </c>
      <c r="L535" s="45"/>
      <c r="M535" s="43" t="str">
        <f t="shared" si="61"/>
        <v/>
      </c>
      <c r="N535" s="43"/>
    </row>
    <row r="536" spans="1:14" x14ac:dyDescent="0.2">
      <c r="A536" s="11">
        <v>519</v>
      </c>
      <c r="B536" s="4" t="str">
        <f t="shared" si="56"/>
        <v/>
      </c>
      <c r="C536" s="48" t="str">
        <f t="shared" si="57"/>
        <v/>
      </c>
      <c r="D536" s="48"/>
      <c r="E536" s="43" t="str">
        <f t="shared" si="62"/>
        <v/>
      </c>
      <c r="F536" s="43"/>
      <c r="G536" s="43" t="str">
        <f t="shared" si="58"/>
        <v/>
      </c>
      <c r="H536" s="43"/>
      <c r="I536" s="44" t="str">
        <f t="shared" si="59"/>
        <v/>
      </c>
      <c r="J536" s="45"/>
      <c r="K536" s="44" t="str">
        <f t="shared" si="60"/>
        <v/>
      </c>
      <c r="L536" s="45"/>
      <c r="M536" s="43" t="str">
        <f t="shared" si="61"/>
        <v/>
      </c>
      <c r="N536" s="43"/>
    </row>
    <row r="537" spans="1:14" x14ac:dyDescent="0.2">
      <c r="A537" s="11">
        <v>520</v>
      </c>
      <c r="B537" s="4" t="str">
        <f t="shared" si="56"/>
        <v/>
      </c>
      <c r="C537" s="48" t="str">
        <f t="shared" si="57"/>
        <v/>
      </c>
      <c r="D537" s="48"/>
      <c r="E537" s="43" t="str">
        <f t="shared" si="62"/>
        <v/>
      </c>
      <c r="F537" s="43"/>
      <c r="G537" s="43" t="str">
        <f t="shared" si="58"/>
        <v/>
      </c>
      <c r="H537" s="43"/>
      <c r="I537" s="44" t="str">
        <f t="shared" si="59"/>
        <v/>
      </c>
      <c r="J537" s="45"/>
      <c r="K537" s="44" t="str">
        <f t="shared" si="60"/>
        <v/>
      </c>
      <c r="L537" s="45"/>
      <c r="M537" s="43" t="str">
        <f t="shared" si="61"/>
        <v/>
      </c>
      <c r="N537" s="43"/>
    </row>
    <row r="538" spans="1:14" x14ac:dyDescent="0.2">
      <c r="A538" s="11">
        <v>521</v>
      </c>
      <c r="B538" s="4" t="str">
        <f t="shared" si="56"/>
        <v/>
      </c>
      <c r="C538" s="48" t="str">
        <f t="shared" si="57"/>
        <v/>
      </c>
      <c r="D538" s="48"/>
      <c r="E538" s="43" t="str">
        <f t="shared" si="62"/>
        <v/>
      </c>
      <c r="F538" s="43"/>
      <c r="G538" s="43" t="str">
        <f t="shared" si="58"/>
        <v/>
      </c>
      <c r="H538" s="43"/>
      <c r="I538" s="44" t="str">
        <f t="shared" si="59"/>
        <v/>
      </c>
      <c r="J538" s="45"/>
      <c r="K538" s="44" t="str">
        <f t="shared" si="60"/>
        <v/>
      </c>
      <c r="L538" s="45"/>
      <c r="M538" s="43" t="str">
        <f t="shared" si="61"/>
        <v/>
      </c>
      <c r="N538" s="43"/>
    </row>
    <row r="539" spans="1:14" x14ac:dyDescent="0.2">
      <c r="A539" s="11">
        <v>522</v>
      </c>
      <c r="B539" s="4" t="str">
        <f t="shared" si="56"/>
        <v/>
      </c>
      <c r="C539" s="48" t="str">
        <f t="shared" si="57"/>
        <v/>
      </c>
      <c r="D539" s="48"/>
      <c r="E539" s="43" t="str">
        <f t="shared" si="62"/>
        <v/>
      </c>
      <c r="F539" s="43"/>
      <c r="G539" s="43" t="str">
        <f t="shared" si="58"/>
        <v/>
      </c>
      <c r="H539" s="43"/>
      <c r="I539" s="44" t="str">
        <f t="shared" si="59"/>
        <v/>
      </c>
      <c r="J539" s="45"/>
      <c r="K539" s="44" t="str">
        <f t="shared" si="60"/>
        <v/>
      </c>
      <c r="L539" s="45"/>
      <c r="M539" s="43" t="str">
        <f t="shared" si="61"/>
        <v/>
      </c>
      <c r="N539" s="43"/>
    </row>
    <row r="540" spans="1:14" x14ac:dyDescent="0.2">
      <c r="A540" s="11">
        <v>523</v>
      </c>
      <c r="B540" s="4" t="str">
        <f t="shared" si="56"/>
        <v/>
      </c>
      <c r="C540" s="48" t="str">
        <f t="shared" si="57"/>
        <v/>
      </c>
      <c r="D540" s="48"/>
      <c r="E540" s="43" t="str">
        <f t="shared" si="62"/>
        <v/>
      </c>
      <c r="F540" s="43"/>
      <c r="G540" s="43" t="str">
        <f t="shared" si="58"/>
        <v/>
      </c>
      <c r="H540" s="43"/>
      <c r="I540" s="44" t="str">
        <f t="shared" si="59"/>
        <v/>
      </c>
      <c r="J540" s="45"/>
      <c r="K540" s="44" t="str">
        <f t="shared" si="60"/>
        <v/>
      </c>
      <c r="L540" s="45"/>
      <c r="M540" s="43" t="str">
        <f t="shared" si="61"/>
        <v/>
      </c>
      <c r="N540" s="43"/>
    </row>
    <row r="541" spans="1:14" x14ac:dyDescent="0.2">
      <c r="A541" s="11">
        <v>524</v>
      </c>
      <c r="B541" s="4" t="str">
        <f t="shared" si="56"/>
        <v/>
      </c>
      <c r="C541" s="48" t="str">
        <f t="shared" si="57"/>
        <v/>
      </c>
      <c r="D541" s="48"/>
      <c r="E541" s="43" t="str">
        <f t="shared" si="62"/>
        <v/>
      </c>
      <c r="F541" s="43"/>
      <c r="G541" s="43" t="str">
        <f t="shared" si="58"/>
        <v/>
      </c>
      <c r="H541" s="43"/>
      <c r="I541" s="44" t="str">
        <f t="shared" si="59"/>
        <v/>
      </c>
      <c r="J541" s="45"/>
      <c r="K541" s="44" t="str">
        <f t="shared" si="60"/>
        <v/>
      </c>
      <c r="L541" s="45"/>
      <c r="M541" s="43" t="str">
        <f t="shared" si="61"/>
        <v/>
      </c>
      <c r="N541" s="43"/>
    </row>
    <row r="542" spans="1:14" x14ac:dyDescent="0.2">
      <c r="A542" s="11">
        <v>525</v>
      </c>
      <c r="B542" s="4" t="str">
        <f t="shared" si="56"/>
        <v/>
      </c>
      <c r="C542" s="48" t="str">
        <f t="shared" si="57"/>
        <v/>
      </c>
      <c r="D542" s="48"/>
      <c r="E542" s="43" t="str">
        <f t="shared" si="62"/>
        <v/>
      </c>
      <c r="F542" s="43"/>
      <c r="G542" s="43" t="str">
        <f t="shared" si="58"/>
        <v/>
      </c>
      <c r="H542" s="43"/>
      <c r="I542" s="44" t="str">
        <f t="shared" si="59"/>
        <v/>
      </c>
      <c r="J542" s="45"/>
      <c r="K542" s="44" t="str">
        <f t="shared" si="60"/>
        <v/>
      </c>
      <c r="L542" s="45"/>
      <c r="M542" s="43" t="str">
        <f t="shared" si="61"/>
        <v/>
      </c>
      <c r="N542" s="43"/>
    </row>
    <row r="543" spans="1:14" x14ac:dyDescent="0.2">
      <c r="A543" s="11">
        <v>526</v>
      </c>
      <c r="B543" s="4" t="str">
        <f t="shared" si="56"/>
        <v/>
      </c>
      <c r="C543" s="48" t="str">
        <f t="shared" si="57"/>
        <v/>
      </c>
      <c r="D543" s="48"/>
      <c r="E543" s="43" t="str">
        <f t="shared" si="62"/>
        <v/>
      </c>
      <c r="F543" s="43"/>
      <c r="G543" s="43" t="str">
        <f t="shared" si="58"/>
        <v/>
      </c>
      <c r="H543" s="43"/>
      <c r="I543" s="44" t="str">
        <f t="shared" si="59"/>
        <v/>
      </c>
      <c r="J543" s="45"/>
      <c r="K543" s="44" t="str">
        <f t="shared" si="60"/>
        <v/>
      </c>
      <c r="L543" s="45"/>
      <c r="M543" s="43" t="str">
        <f t="shared" si="61"/>
        <v/>
      </c>
      <c r="N543" s="43"/>
    </row>
    <row r="544" spans="1:14" x14ac:dyDescent="0.2">
      <c r="A544" s="11">
        <v>527</v>
      </c>
      <c r="B544" s="4" t="str">
        <f t="shared" si="56"/>
        <v/>
      </c>
      <c r="C544" s="48" t="str">
        <f t="shared" si="57"/>
        <v/>
      </c>
      <c r="D544" s="48"/>
      <c r="E544" s="43" t="str">
        <f t="shared" si="62"/>
        <v/>
      </c>
      <c r="F544" s="43"/>
      <c r="G544" s="43" t="str">
        <f t="shared" si="58"/>
        <v/>
      </c>
      <c r="H544" s="43"/>
      <c r="I544" s="44" t="str">
        <f t="shared" si="59"/>
        <v/>
      </c>
      <c r="J544" s="45"/>
      <c r="K544" s="44" t="str">
        <f t="shared" si="60"/>
        <v/>
      </c>
      <c r="L544" s="45"/>
      <c r="M544" s="43" t="str">
        <f t="shared" si="61"/>
        <v/>
      </c>
      <c r="N544" s="43"/>
    </row>
    <row r="545" spans="1:14" x14ac:dyDescent="0.2">
      <c r="A545" s="11">
        <v>528</v>
      </c>
      <c r="B545" s="4" t="str">
        <f t="shared" si="56"/>
        <v/>
      </c>
      <c r="C545" s="48" t="str">
        <f t="shared" si="57"/>
        <v/>
      </c>
      <c r="D545" s="48"/>
      <c r="E545" s="43" t="str">
        <f t="shared" si="62"/>
        <v/>
      </c>
      <c r="F545" s="43"/>
      <c r="G545" s="43" t="str">
        <f t="shared" si="58"/>
        <v/>
      </c>
      <c r="H545" s="43"/>
      <c r="I545" s="44" t="str">
        <f t="shared" si="59"/>
        <v/>
      </c>
      <c r="J545" s="45"/>
      <c r="K545" s="44" t="str">
        <f t="shared" si="60"/>
        <v/>
      </c>
      <c r="L545" s="45"/>
      <c r="M545" s="43" t="str">
        <f t="shared" si="61"/>
        <v/>
      </c>
      <c r="N545" s="43"/>
    </row>
    <row r="546" spans="1:14" x14ac:dyDescent="0.2">
      <c r="A546" s="11">
        <v>529</v>
      </c>
      <c r="B546" s="4" t="str">
        <f t="shared" si="56"/>
        <v/>
      </c>
      <c r="C546" s="48" t="str">
        <f t="shared" si="57"/>
        <v/>
      </c>
      <c r="D546" s="48"/>
      <c r="E546" s="43" t="str">
        <f t="shared" si="62"/>
        <v/>
      </c>
      <c r="F546" s="43"/>
      <c r="G546" s="43" t="str">
        <f t="shared" si="58"/>
        <v/>
      </c>
      <c r="H546" s="43"/>
      <c r="I546" s="44" t="str">
        <f t="shared" si="59"/>
        <v/>
      </c>
      <c r="J546" s="45"/>
      <c r="K546" s="44" t="str">
        <f t="shared" si="60"/>
        <v/>
      </c>
      <c r="L546" s="45"/>
      <c r="M546" s="43" t="str">
        <f t="shared" si="61"/>
        <v/>
      </c>
      <c r="N546" s="43"/>
    </row>
    <row r="547" spans="1:14" x14ac:dyDescent="0.2">
      <c r="A547" s="11">
        <v>530</v>
      </c>
      <c r="B547" s="4" t="str">
        <f t="shared" si="56"/>
        <v/>
      </c>
      <c r="C547" s="48" t="str">
        <f t="shared" si="57"/>
        <v/>
      </c>
      <c r="D547" s="48"/>
      <c r="E547" s="43" t="str">
        <f t="shared" si="62"/>
        <v/>
      </c>
      <c r="F547" s="43"/>
      <c r="G547" s="43" t="str">
        <f t="shared" si="58"/>
        <v/>
      </c>
      <c r="H547" s="43"/>
      <c r="I547" s="44" t="str">
        <f t="shared" si="59"/>
        <v/>
      </c>
      <c r="J547" s="45"/>
      <c r="K547" s="44" t="str">
        <f t="shared" si="60"/>
        <v/>
      </c>
      <c r="L547" s="45"/>
      <c r="M547" s="43" t="str">
        <f t="shared" si="61"/>
        <v/>
      </c>
      <c r="N547" s="43"/>
    </row>
    <row r="548" spans="1:14" x14ac:dyDescent="0.2">
      <c r="A548" s="11">
        <v>531</v>
      </c>
      <c r="B548" s="4" t="str">
        <f t="shared" si="56"/>
        <v/>
      </c>
      <c r="C548" s="48" t="str">
        <f t="shared" si="57"/>
        <v/>
      </c>
      <c r="D548" s="48"/>
      <c r="E548" s="43" t="str">
        <f t="shared" si="62"/>
        <v/>
      </c>
      <c r="F548" s="43"/>
      <c r="G548" s="43" t="str">
        <f t="shared" si="58"/>
        <v/>
      </c>
      <c r="H548" s="43"/>
      <c r="I548" s="44" t="str">
        <f t="shared" si="59"/>
        <v/>
      </c>
      <c r="J548" s="45"/>
      <c r="K548" s="44" t="str">
        <f t="shared" si="60"/>
        <v/>
      </c>
      <c r="L548" s="45"/>
      <c r="M548" s="43" t="str">
        <f t="shared" si="61"/>
        <v/>
      </c>
      <c r="N548" s="43"/>
    </row>
    <row r="549" spans="1:14" x14ac:dyDescent="0.2">
      <c r="A549" s="11">
        <v>532</v>
      </c>
      <c r="B549" s="4" t="str">
        <f t="shared" si="56"/>
        <v/>
      </c>
      <c r="C549" s="48" t="str">
        <f t="shared" si="57"/>
        <v/>
      </c>
      <c r="D549" s="48"/>
      <c r="E549" s="43" t="str">
        <f t="shared" si="62"/>
        <v/>
      </c>
      <c r="F549" s="43"/>
      <c r="G549" s="43" t="str">
        <f t="shared" si="58"/>
        <v/>
      </c>
      <c r="H549" s="43"/>
      <c r="I549" s="44" t="str">
        <f t="shared" si="59"/>
        <v/>
      </c>
      <c r="J549" s="45"/>
      <c r="K549" s="44" t="str">
        <f t="shared" si="60"/>
        <v/>
      </c>
      <c r="L549" s="45"/>
      <c r="M549" s="43" t="str">
        <f t="shared" si="61"/>
        <v/>
      </c>
      <c r="N549" s="43"/>
    </row>
    <row r="550" spans="1:14" x14ac:dyDescent="0.2">
      <c r="A550" s="11">
        <v>533</v>
      </c>
      <c r="B550" s="4" t="str">
        <f t="shared" si="56"/>
        <v/>
      </c>
      <c r="C550" s="48" t="str">
        <f t="shared" si="57"/>
        <v/>
      </c>
      <c r="D550" s="48"/>
      <c r="E550" s="43" t="str">
        <f t="shared" si="62"/>
        <v/>
      </c>
      <c r="F550" s="43"/>
      <c r="G550" s="43" t="str">
        <f t="shared" si="58"/>
        <v/>
      </c>
      <c r="H550" s="43"/>
      <c r="I550" s="44" t="str">
        <f t="shared" si="59"/>
        <v/>
      </c>
      <c r="J550" s="45"/>
      <c r="K550" s="44" t="str">
        <f t="shared" si="60"/>
        <v/>
      </c>
      <c r="L550" s="45"/>
      <c r="M550" s="43" t="str">
        <f t="shared" si="61"/>
        <v/>
      </c>
      <c r="N550" s="43"/>
    </row>
    <row r="551" spans="1:14" x14ac:dyDescent="0.2">
      <c r="A551" s="11">
        <v>534</v>
      </c>
      <c r="B551" s="4" t="str">
        <f t="shared" si="56"/>
        <v/>
      </c>
      <c r="C551" s="48" t="str">
        <f t="shared" si="57"/>
        <v/>
      </c>
      <c r="D551" s="48"/>
      <c r="E551" s="43" t="str">
        <f t="shared" si="62"/>
        <v/>
      </c>
      <c r="F551" s="43"/>
      <c r="G551" s="43" t="str">
        <f t="shared" si="58"/>
        <v/>
      </c>
      <c r="H551" s="43"/>
      <c r="I551" s="44" t="str">
        <f t="shared" si="59"/>
        <v/>
      </c>
      <c r="J551" s="45"/>
      <c r="K551" s="44" t="str">
        <f t="shared" si="60"/>
        <v/>
      </c>
      <c r="L551" s="45"/>
      <c r="M551" s="43" t="str">
        <f t="shared" si="61"/>
        <v/>
      </c>
      <c r="N551" s="43"/>
    </row>
    <row r="552" spans="1:14" x14ac:dyDescent="0.2">
      <c r="A552" s="11">
        <v>535</v>
      </c>
      <c r="B552" s="4" t="str">
        <f t="shared" si="56"/>
        <v/>
      </c>
      <c r="C552" s="48" t="str">
        <f t="shared" si="57"/>
        <v/>
      </c>
      <c r="D552" s="48"/>
      <c r="E552" s="43" t="str">
        <f t="shared" si="62"/>
        <v/>
      </c>
      <c r="F552" s="43"/>
      <c r="G552" s="43" t="str">
        <f t="shared" si="58"/>
        <v/>
      </c>
      <c r="H552" s="43"/>
      <c r="I552" s="44" t="str">
        <f t="shared" si="59"/>
        <v/>
      </c>
      <c r="J552" s="45"/>
      <c r="K552" s="44" t="str">
        <f t="shared" si="60"/>
        <v/>
      </c>
      <c r="L552" s="45"/>
      <c r="M552" s="43" t="str">
        <f t="shared" si="61"/>
        <v/>
      </c>
      <c r="N552" s="43"/>
    </row>
    <row r="553" spans="1:14" x14ac:dyDescent="0.2">
      <c r="A553" s="11">
        <v>536</v>
      </c>
      <c r="B553" s="4" t="str">
        <f t="shared" si="56"/>
        <v/>
      </c>
      <c r="C553" s="48" t="str">
        <f t="shared" si="57"/>
        <v/>
      </c>
      <c r="D553" s="48"/>
      <c r="E553" s="43" t="str">
        <f t="shared" si="62"/>
        <v/>
      </c>
      <c r="F553" s="43"/>
      <c r="G553" s="43" t="str">
        <f t="shared" si="58"/>
        <v/>
      </c>
      <c r="H553" s="43"/>
      <c r="I553" s="44" t="str">
        <f t="shared" si="59"/>
        <v/>
      </c>
      <c r="J553" s="45"/>
      <c r="K553" s="44" t="str">
        <f t="shared" si="60"/>
        <v/>
      </c>
      <c r="L553" s="45"/>
      <c r="M553" s="43" t="str">
        <f t="shared" si="61"/>
        <v/>
      </c>
      <c r="N553" s="43"/>
    </row>
    <row r="554" spans="1:14" x14ac:dyDescent="0.2">
      <c r="A554" s="11">
        <v>537</v>
      </c>
      <c r="B554" s="4" t="str">
        <f t="shared" si="56"/>
        <v/>
      </c>
      <c r="C554" s="48" t="str">
        <f t="shared" si="57"/>
        <v/>
      </c>
      <c r="D554" s="48"/>
      <c r="E554" s="43" t="str">
        <f t="shared" si="62"/>
        <v/>
      </c>
      <c r="F554" s="43"/>
      <c r="G554" s="43" t="str">
        <f t="shared" si="58"/>
        <v/>
      </c>
      <c r="H554" s="43"/>
      <c r="I554" s="44" t="str">
        <f t="shared" si="59"/>
        <v/>
      </c>
      <c r="J554" s="45"/>
      <c r="K554" s="44" t="str">
        <f t="shared" si="60"/>
        <v/>
      </c>
      <c r="L554" s="45"/>
      <c r="M554" s="43" t="str">
        <f t="shared" si="61"/>
        <v/>
      </c>
      <c r="N554" s="43"/>
    </row>
    <row r="555" spans="1:14" x14ac:dyDescent="0.2">
      <c r="A555" s="11">
        <v>538</v>
      </c>
      <c r="B555" s="4" t="str">
        <f t="shared" si="56"/>
        <v/>
      </c>
      <c r="C555" s="48" t="str">
        <f t="shared" si="57"/>
        <v/>
      </c>
      <c r="D555" s="48"/>
      <c r="E555" s="43" t="str">
        <f t="shared" si="62"/>
        <v/>
      </c>
      <c r="F555" s="43"/>
      <c r="G555" s="43" t="str">
        <f t="shared" si="58"/>
        <v/>
      </c>
      <c r="H555" s="43"/>
      <c r="I555" s="44" t="str">
        <f t="shared" si="59"/>
        <v/>
      </c>
      <c r="J555" s="45"/>
      <c r="K555" s="44" t="str">
        <f t="shared" si="60"/>
        <v/>
      </c>
      <c r="L555" s="45"/>
      <c r="M555" s="43" t="str">
        <f t="shared" si="61"/>
        <v/>
      </c>
      <c r="N555" s="43"/>
    </row>
    <row r="556" spans="1:14" x14ac:dyDescent="0.2">
      <c r="A556" s="11">
        <v>539</v>
      </c>
      <c r="B556" s="4" t="str">
        <f t="shared" si="56"/>
        <v/>
      </c>
      <c r="C556" s="48" t="str">
        <f t="shared" si="57"/>
        <v/>
      </c>
      <c r="D556" s="48"/>
      <c r="E556" s="43" t="str">
        <f t="shared" si="62"/>
        <v/>
      </c>
      <c r="F556" s="43"/>
      <c r="G556" s="43" t="str">
        <f t="shared" si="58"/>
        <v/>
      </c>
      <c r="H556" s="43"/>
      <c r="I556" s="44" t="str">
        <f t="shared" si="59"/>
        <v/>
      </c>
      <c r="J556" s="45"/>
      <c r="K556" s="44" t="str">
        <f t="shared" si="60"/>
        <v/>
      </c>
      <c r="L556" s="45"/>
      <c r="M556" s="43" t="str">
        <f t="shared" si="61"/>
        <v/>
      </c>
      <c r="N556" s="43"/>
    </row>
    <row r="557" spans="1:14" x14ac:dyDescent="0.2">
      <c r="A557" s="11">
        <v>540</v>
      </c>
      <c r="B557" s="4" t="str">
        <f t="shared" si="56"/>
        <v/>
      </c>
      <c r="C557" s="48" t="str">
        <f t="shared" si="57"/>
        <v/>
      </c>
      <c r="D557" s="48"/>
      <c r="E557" s="43" t="str">
        <f t="shared" si="62"/>
        <v/>
      </c>
      <c r="F557" s="43"/>
      <c r="G557" s="43" t="str">
        <f t="shared" si="58"/>
        <v/>
      </c>
      <c r="H557" s="43"/>
      <c r="I557" s="44" t="str">
        <f t="shared" si="59"/>
        <v/>
      </c>
      <c r="J557" s="45"/>
      <c r="K557" s="44" t="str">
        <f t="shared" si="60"/>
        <v/>
      </c>
      <c r="L557" s="45"/>
      <c r="M557" s="43" t="str">
        <f t="shared" si="61"/>
        <v/>
      </c>
      <c r="N557" s="43"/>
    </row>
    <row r="558" spans="1:14" x14ac:dyDescent="0.2">
      <c r="A558" s="11">
        <v>541</v>
      </c>
      <c r="B558" s="4" t="str">
        <f t="shared" si="56"/>
        <v/>
      </c>
      <c r="C558" s="48" t="str">
        <f t="shared" si="57"/>
        <v/>
      </c>
      <c r="D558" s="48"/>
      <c r="E558" s="43" t="str">
        <f t="shared" si="62"/>
        <v/>
      </c>
      <c r="F558" s="43"/>
      <c r="G558" s="43" t="str">
        <f t="shared" si="58"/>
        <v/>
      </c>
      <c r="H558" s="43"/>
      <c r="I558" s="44" t="str">
        <f t="shared" si="59"/>
        <v/>
      </c>
      <c r="J558" s="45"/>
      <c r="K558" s="44" t="str">
        <f t="shared" si="60"/>
        <v/>
      </c>
      <c r="L558" s="45"/>
      <c r="M558" s="43" t="str">
        <f t="shared" si="61"/>
        <v/>
      </c>
      <c r="N558" s="43"/>
    </row>
    <row r="559" spans="1:14" x14ac:dyDescent="0.2">
      <c r="A559" s="11">
        <v>542</v>
      </c>
      <c r="B559" s="4" t="str">
        <f t="shared" si="56"/>
        <v/>
      </c>
      <c r="C559" s="48" t="str">
        <f t="shared" si="57"/>
        <v/>
      </c>
      <c r="D559" s="48"/>
      <c r="E559" s="43" t="str">
        <f t="shared" si="62"/>
        <v/>
      </c>
      <c r="F559" s="43"/>
      <c r="G559" s="43" t="str">
        <f t="shared" si="58"/>
        <v/>
      </c>
      <c r="H559" s="43"/>
      <c r="I559" s="44" t="str">
        <f t="shared" si="59"/>
        <v/>
      </c>
      <c r="J559" s="45"/>
      <c r="K559" s="44" t="str">
        <f t="shared" si="60"/>
        <v/>
      </c>
      <c r="L559" s="45"/>
      <c r="M559" s="43" t="str">
        <f t="shared" si="61"/>
        <v/>
      </c>
      <c r="N559" s="43"/>
    </row>
    <row r="560" spans="1:14" x14ac:dyDescent="0.2">
      <c r="A560" s="11">
        <v>543</v>
      </c>
      <c r="B560" s="4" t="str">
        <f t="shared" si="56"/>
        <v/>
      </c>
      <c r="C560" s="48" t="str">
        <f t="shared" si="57"/>
        <v/>
      </c>
      <c r="D560" s="48"/>
      <c r="E560" s="43" t="str">
        <f t="shared" si="62"/>
        <v/>
      </c>
      <c r="F560" s="43"/>
      <c r="G560" s="43" t="str">
        <f t="shared" si="58"/>
        <v/>
      </c>
      <c r="H560" s="43"/>
      <c r="I560" s="44" t="str">
        <f t="shared" si="59"/>
        <v/>
      </c>
      <c r="J560" s="45"/>
      <c r="K560" s="44" t="str">
        <f t="shared" si="60"/>
        <v/>
      </c>
      <c r="L560" s="45"/>
      <c r="M560" s="43" t="str">
        <f t="shared" si="61"/>
        <v/>
      </c>
      <c r="N560" s="43"/>
    </row>
    <row r="561" spans="1:14" x14ac:dyDescent="0.2">
      <c r="A561" s="11">
        <v>544</v>
      </c>
      <c r="B561" s="4" t="str">
        <f t="shared" si="56"/>
        <v/>
      </c>
      <c r="C561" s="48" t="str">
        <f t="shared" si="57"/>
        <v/>
      </c>
      <c r="D561" s="48"/>
      <c r="E561" s="43" t="str">
        <f t="shared" si="62"/>
        <v/>
      </c>
      <c r="F561" s="43"/>
      <c r="G561" s="43" t="str">
        <f t="shared" si="58"/>
        <v/>
      </c>
      <c r="H561" s="43"/>
      <c r="I561" s="44" t="str">
        <f t="shared" si="59"/>
        <v/>
      </c>
      <c r="J561" s="45"/>
      <c r="K561" s="44" t="str">
        <f t="shared" si="60"/>
        <v/>
      </c>
      <c r="L561" s="45"/>
      <c r="M561" s="43" t="str">
        <f t="shared" si="61"/>
        <v/>
      </c>
      <c r="N561" s="43"/>
    </row>
    <row r="562" spans="1:14" x14ac:dyDescent="0.2">
      <c r="A562" s="11">
        <v>545</v>
      </c>
      <c r="B562" s="4" t="str">
        <f t="shared" si="56"/>
        <v/>
      </c>
      <c r="C562" s="48" t="str">
        <f t="shared" si="57"/>
        <v/>
      </c>
      <c r="D562" s="48"/>
      <c r="E562" s="43" t="str">
        <f t="shared" si="62"/>
        <v/>
      </c>
      <c r="F562" s="43"/>
      <c r="G562" s="43" t="str">
        <f t="shared" si="58"/>
        <v/>
      </c>
      <c r="H562" s="43"/>
      <c r="I562" s="44" t="str">
        <f t="shared" si="59"/>
        <v/>
      </c>
      <c r="J562" s="45"/>
      <c r="K562" s="44" t="str">
        <f t="shared" si="60"/>
        <v/>
      </c>
      <c r="L562" s="45"/>
      <c r="M562" s="43" t="str">
        <f t="shared" si="61"/>
        <v/>
      </c>
      <c r="N562" s="43"/>
    </row>
    <row r="563" spans="1:14" x14ac:dyDescent="0.2">
      <c r="A563" s="11">
        <v>546</v>
      </c>
      <c r="B563" s="4" t="str">
        <f t="shared" si="56"/>
        <v/>
      </c>
      <c r="C563" s="48" t="str">
        <f t="shared" si="57"/>
        <v/>
      </c>
      <c r="D563" s="48"/>
      <c r="E563" s="43" t="str">
        <f t="shared" si="62"/>
        <v/>
      </c>
      <c r="F563" s="43"/>
      <c r="G563" s="43" t="str">
        <f t="shared" si="58"/>
        <v/>
      </c>
      <c r="H563" s="43"/>
      <c r="I563" s="44" t="str">
        <f t="shared" si="59"/>
        <v/>
      </c>
      <c r="J563" s="45"/>
      <c r="K563" s="44" t="str">
        <f t="shared" si="60"/>
        <v/>
      </c>
      <c r="L563" s="45"/>
      <c r="M563" s="43" t="str">
        <f t="shared" si="61"/>
        <v/>
      </c>
      <c r="N563" s="43"/>
    </row>
    <row r="564" spans="1:14" x14ac:dyDescent="0.2">
      <c r="A564" s="11">
        <v>547</v>
      </c>
      <c r="B564" s="4" t="str">
        <f t="shared" si="56"/>
        <v/>
      </c>
      <c r="C564" s="48" t="str">
        <f t="shared" si="57"/>
        <v/>
      </c>
      <c r="D564" s="48"/>
      <c r="E564" s="43" t="str">
        <f t="shared" si="62"/>
        <v/>
      </c>
      <c r="F564" s="43"/>
      <c r="G564" s="43" t="str">
        <f t="shared" si="58"/>
        <v/>
      </c>
      <c r="H564" s="43"/>
      <c r="I564" s="44" t="str">
        <f t="shared" si="59"/>
        <v/>
      </c>
      <c r="J564" s="45"/>
      <c r="K564" s="44" t="str">
        <f t="shared" si="60"/>
        <v/>
      </c>
      <c r="L564" s="45"/>
      <c r="M564" s="43" t="str">
        <f t="shared" si="61"/>
        <v/>
      </c>
      <c r="N564" s="43"/>
    </row>
    <row r="565" spans="1:14" x14ac:dyDescent="0.2">
      <c r="A565" s="11">
        <v>548</v>
      </c>
      <c r="B565" s="4" t="str">
        <f t="shared" si="56"/>
        <v/>
      </c>
      <c r="C565" s="48" t="str">
        <f t="shared" si="57"/>
        <v/>
      </c>
      <c r="D565" s="48"/>
      <c r="E565" s="43" t="str">
        <f t="shared" si="62"/>
        <v/>
      </c>
      <c r="F565" s="43"/>
      <c r="G565" s="43" t="str">
        <f t="shared" si="58"/>
        <v/>
      </c>
      <c r="H565" s="43"/>
      <c r="I565" s="44" t="str">
        <f t="shared" si="59"/>
        <v/>
      </c>
      <c r="J565" s="45"/>
      <c r="K565" s="44" t="str">
        <f t="shared" si="60"/>
        <v/>
      </c>
      <c r="L565" s="45"/>
      <c r="M565" s="43" t="str">
        <f t="shared" si="61"/>
        <v/>
      </c>
      <c r="N565" s="43"/>
    </row>
    <row r="566" spans="1:14" x14ac:dyDescent="0.2">
      <c r="A566" s="11">
        <v>549</v>
      </c>
      <c r="B566" s="4" t="str">
        <f t="shared" si="56"/>
        <v/>
      </c>
      <c r="C566" s="48" t="str">
        <f t="shared" si="57"/>
        <v/>
      </c>
      <c r="D566" s="48"/>
      <c r="E566" s="43" t="str">
        <f t="shared" si="62"/>
        <v/>
      </c>
      <c r="F566" s="43"/>
      <c r="G566" s="43" t="str">
        <f t="shared" si="58"/>
        <v/>
      </c>
      <c r="H566" s="43"/>
      <c r="I566" s="44" t="str">
        <f t="shared" si="59"/>
        <v/>
      </c>
      <c r="J566" s="45"/>
      <c r="K566" s="44" t="str">
        <f t="shared" si="60"/>
        <v/>
      </c>
      <c r="L566" s="45"/>
      <c r="M566" s="43" t="str">
        <f t="shared" si="61"/>
        <v/>
      </c>
      <c r="N566" s="43"/>
    </row>
    <row r="567" spans="1:14" x14ac:dyDescent="0.2">
      <c r="A567" s="11">
        <v>550</v>
      </c>
      <c r="B567" s="4" t="str">
        <f t="shared" si="56"/>
        <v/>
      </c>
      <c r="C567" s="48" t="str">
        <f t="shared" si="57"/>
        <v/>
      </c>
      <c r="D567" s="48"/>
      <c r="E567" s="43" t="str">
        <f t="shared" si="62"/>
        <v/>
      </c>
      <c r="F567" s="43"/>
      <c r="G567" s="43" t="str">
        <f t="shared" si="58"/>
        <v/>
      </c>
      <c r="H567" s="43"/>
      <c r="I567" s="44" t="str">
        <f t="shared" si="59"/>
        <v/>
      </c>
      <c r="J567" s="45"/>
      <c r="K567" s="44" t="str">
        <f t="shared" si="60"/>
        <v/>
      </c>
      <c r="L567" s="45"/>
      <c r="M567" s="43" t="str">
        <f t="shared" si="61"/>
        <v/>
      </c>
      <c r="N567" s="43"/>
    </row>
    <row r="568" spans="1:14" x14ac:dyDescent="0.2">
      <c r="A568" s="11">
        <v>551</v>
      </c>
      <c r="B568" s="4" t="str">
        <f t="shared" si="56"/>
        <v/>
      </c>
      <c r="C568" s="48" t="str">
        <f t="shared" si="57"/>
        <v/>
      </c>
      <c r="D568" s="48"/>
      <c r="E568" s="43" t="str">
        <f t="shared" si="62"/>
        <v/>
      </c>
      <c r="F568" s="43"/>
      <c r="G568" s="43" t="str">
        <f t="shared" si="58"/>
        <v/>
      </c>
      <c r="H568" s="43"/>
      <c r="I568" s="44" t="str">
        <f t="shared" si="59"/>
        <v/>
      </c>
      <c r="J568" s="45"/>
      <c r="K568" s="44" t="str">
        <f t="shared" si="60"/>
        <v/>
      </c>
      <c r="L568" s="45"/>
      <c r="M568" s="43" t="str">
        <f t="shared" si="61"/>
        <v/>
      </c>
      <c r="N568" s="43"/>
    </row>
    <row r="569" spans="1:14" x14ac:dyDescent="0.2">
      <c r="A569" s="11">
        <v>552</v>
      </c>
      <c r="B569" s="4" t="str">
        <f t="shared" si="56"/>
        <v/>
      </c>
      <c r="C569" s="48" t="str">
        <f t="shared" si="57"/>
        <v/>
      </c>
      <c r="D569" s="48"/>
      <c r="E569" s="43" t="str">
        <f t="shared" si="62"/>
        <v/>
      </c>
      <c r="F569" s="43"/>
      <c r="G569" s="43" t="str">
        <f t="shared" si="58"/>
        <v/>
      </c>
      <c r="H569" s="43"/>
      <c r="I569" s="44" t="str">
        <f t="shared" si="59"/>
        <v/>
      </c>
      <c r="J569" s="45"/>
      <c r="K569" s="44" t="str">
        <f t="shared" si="60"/>
        <v/>
      </c>
      <c r="L569" s="45"/>
      <c r="M569" s="43" t="str">
        <f t="shared" si="61"/>
        <v/>
      </c>
      <c r="N569" s="43"/>
    </row>
    <row r="570" spans="1:14" x14ac:dyDescent="0.2">
      <c r="A570" s="11">
        <v>553</v>
      </c>
      <c r="B570" s="4" t="str">
        <f t="shared" si="56"/>
        <v/>
      </c>
      <c r="C570" s="48" t="str">
        <f t="shared" si="57"/>
        <v/>
      </c>
      <c r="D570" s="48"/>
      <c r="E570" s="43" t="str">
        <f t="shared" si="62"/>
        <v/>
      </c>
      <c r="F570" s="43"/>
      <c r="G570" s="43" t="str">
        <f t="shared" si="58"/>
        <v/>
      </c>
      <c r="H570" s="43"/>
      <c r="I570" s="44" t="str">
        <f t="shared" si="59"/>
        <v/>
      </c>
      <c r="J570" s="45"/>
      <c r="K570" s="44" t="str">
        <f t="shared" si="60"/>
        <v/>
      </c>
      <c r="L570" s="45"/>
      <c r="M570" s="43" t="str">
        <f t="shared" si="61"/>
        <v/>
      </c>
      <c r="N570" s="43"/>
    </row>
    <row r="571" spans="1:14" x14ac:dyDescent="0.2">
      <c r="A571" s="11">
        <v>554</v>
      </c>
      <c r="B571" s="4" t="str">
        <f t="shared" si="56"/>
        <v/>
      </c>
      <c r="C571" s="48" t="str">
        <f t="shared" si="57"/>
        <v/>
      </c>
      <c r="D571" s="48"/>
      <c r="E571" s="43" t="str">
        <f t="shared" si="62"/>
        <v/>
      </c>
      <c r="F571" s="43"/>
      <c r="G571" s="43" t="str">
        <f t="shared" si="58"/>
        <v/>
      </c>
      <c r="H571" s="43"/>
      <c r="I571" s="44" t="str">
        <f t="shared" si="59"/>
        <v/>
      </c>
      <c r="J571" s="45"/>
      <c r="K571" s="44" t="str">
        <f t="shared" si="60"/>
        <v/>
      </c>
      <c r="L571" s="45"/>
      <c r="M571" s="43" t="str">
        <f t="shared" si="61"/>
        <v/>
      </c>
      <c r="N571" s="43"/>
    </row>
    <row r="572" spans="1:14" x14ac:dyDescent="0.2">
      <c r="A572" s="11">
        <v>555</v>
      </c>
      <c r="B572" s="4" t="str">
        <f t="shared" si="56"/>
        <v/>
      </c>
      <c r="C572" s="48" t="str">
        <f t="shared" si="57"/>
        <v/>
      </c>
      <c r="D572" s="48"/>
      <c r="E572" s="43" t="str">
        <f t="shared" si="62"/>
        <v/>
      </c>
      <c r="F572" s="43"/>
      <c r="G572" s="43" t="str">
        <f t="shared" si="58"/>
        <v/>
      </c>
      <c r="H572" s="43"/>
      <c r="I572" s="44" t="str">
        <f t="shared" si="59"/>
        <v/>
      </c>
      <c r="J572" s="45"/>
      <c r="K572" s="44" t="str">
        <f t="shared" si="60"/>
        <v/>
      </c>
      <c r="L572" s="45"/>
      <c r="M572" s="43" t="str">
        <f t="shared" si="61"/>
        <v/>
      </c>
      <c r="N572" s="43"/>
    </row>
    <row r="573" spans="1:14" x14ac:dyDescent="0.2">
      <c r="A573" s="11">
        <v>556</v>
      </c>
      <c r="B573" s="4" t="str">
        <f t="shared" si="56"/>
        <v/>
      </c>
      <c r="C573" s="48" t="str">
        <f t="shared" si="57"/>
        <v/>
      </c>
      <c r="D573" s="48"/>
      <c r="E573" s="43" t="str">
        <f t="shared" si="62"/>
        <v/>
      </c>
      <c r="F573" s="43"/>
      <c r="G573" s="43" t="str">
        <f t="shared" si="58"/>
        <v/>
      </c>
      <c r="H573" s="43"/>
      <c r="I573" s="44" t="str">
        <f t="shared" si="59"/>
        <v/>
      </c>
      <c r="J573" s="45"/>
      <c r="K573" s="44" t="str">
        <f t="shared" si="60"/>
        <v/>
      </c>
      <c r="L573" s="45"/>
      <c r="M573" s="43" t="str">
        <f t="shared" si="61"/>
        <v/>
      </c>
      <c r="N573" s="43"/>
    </row>
    <row r="574" spans="1:14" x14ac:dyDescent="0.2">
      <c r="A574" s="11">
        <v>557</v>
      </c>
      <c r="B574" s="4" t="str">
        <f t="shared" si="56"/>
        <v/>
      </c>
      <c r="C574" s="48" t="str">
        <f t="shared" si="57"/>
        <v/>
      </c>
      <c r="D574" s="48"/>
      <c r="E574" s="43" t="str">
        <f t="shared" si="62"/>
        <v/>
      </c>
      <c r="F574" s="43"/>
      <c r="G574" s="43" t="str">
        <f t="shared" si="58"/>
        <v/>
      </c>
      <c r="H574" s="43"/>
      <c r="I574" s="44" t="str">
        <f t="shared" si="59"/>
        <v/>
      </c>
      <c r="J574" s="45"/>
      <c r="K574" s="44" t="str">
        <f t="shared" si="60"/>
        <v/>
      </c>
      <c r="L574" s="45"/>
      <c r="M574" s="43" t="str">
        <f t="shared" si="61"/>
        <v/>
      </c>
      <c r="N574" s="43"/>
    </row>
    <row r="575" spans="1:14" x14ac:dyDescent="0.2">
      <c r="A575" s="11">
        <v>558</v>
      </c>
      <c r="B575" s="4" t="str">
        <f t="shared" si="56"/>
        <v/>
      </c>
      <c r="C575" s="48" t="str">
        <f t="shared" si="57"/>
        <v/>
      </c>
      <c r="D575" s="48"/>
      <c r="E575" s="43" t="str">
        <f t="shared" si="62"/>
        <v/>
      </c>
      <c r="F575" s="43"/>
      <c r="G575" s="43" t="str">
        <f t="shared" si="58"/>
        <v/>
      </c>
      <c r="H575" s="43"/>
      <c r="I575" s="44" t="str">
        <f t="shared" si="59"/>
        <v/>
      </c>
      <c r="J575" s="45"/>
      <c r="K575" s="44" t="str">
        <f t="shared" si="60"/>
        <v/>
      </c>
      <c r="L575" s="45"/>
      <c r="M575" s="43" t="str">
        <f t="shared" si="61"/>
        <v/>
      </c>
      <c r="N575" s="43"/>
    </row>
    <row r="576" spans="1:14" x14ac:dyDescent="0.2">
      <c r="A576" s="11">
        <v>559</v>
      </c>
      <c r="B576" s="4" t="str">
        <f t="shared" si="56"/>
        <v/>
      </c>
      <c r="C576" s="48" t="str">
        <f t="shared" si="57"/>
        <v/>
      </c>
      <c r="D576" s="48"/>
      <c r="E576" s="43" t="str">
        <f t="shared" si="62"/>
        <v/>
      </c>
      <c r="F576" s="43"/>
      <c r="G576" s="43" t="str">
        <f t="shared" si="58"/>
        <v/>
      </c>
      <c r="H576" s="43"/>
      <c r="I576" s="44" t="str">
        <f t="shared" si="59"/>
        <v/>
      </c>
      <c r="J576" s="45"/>
      <c r="K576" s="44" t="str">
        <f t="shared" si="60"/>
        <v/>
      </c>
      <c r="L576" s="45"/>
      <c r="M576" s="43" t="str">
        <f t="shared" si="61"/>
        <v/>
      </c>
      <c r="N576" s="43"/>
    </row>
    <row r="577" spans="1:14" x14ac:dyDescent="0.2">
      <c r="A577" s="11">
        <v>560</v>
      </c>
      <c r="B577" s="4" t="str">
        <f t="shared" si="56"/>
        <v/>
      </c>
      <c r="C577" s="48" t="str">
        <f t="shared" si="57"/>
        <v/>
      </c>
      <c r="D577" s="48"/>
      <c r="E577" s="43" t="str">
        <f t="shared" si="62"/>
        <v/>
      </c>
      <c r="F577" s="43"/>
      <c r="G577" s="43" t="str">
        <f t="shared" si="58"/>
        <v/>
      </c>
      <c r="H577" s="43"/>
      <c r="I577" s="44" t="str">
        <f t="shared" si="59"/>
        <v/>
      </c>
      <c r="J577" s="45"/>
      <c r="K577" s="44" t="str">
        <f t="shared" si="60"/>
        <v/>
      </c>
      <c r="L577" s="45"/>
      <c r="M577" s="43" t="str">
        <f t="shared" si="61"/>
        <v/>
      </c>
      <c r="N577" s="43"/>
    </row>
    <row r="578" spans="1:14" x14ac:dyDescent="0.2">
      <c r="A578" s="11">
        <v>561</v>
      </c>
      <c r="B578" s="4" t="str">
        <f t="shared" si="56"/>
        <v/>
      </c>
      <c r="C578" s="48" t="str">
        <f t="shared" si="57"/>
        <v/>
      </c>
      <c r="D578" s="48"/>
      <c r="E578" s="43" t="str">
        <f t="shared" si="62"/>
        <v/>
      </c>
      <c r="F578" s="43"/>
      <c r="G578" s="43" t="str">
        <f t="shared" si="58"/>
        <v/>
      </c>
      <c r="H578" s="43"/>
      <c r="I578" s="44" t="str">
        <f t="shared" si="59"/>
        <v/>
      </c>
      <c r="J578" s="45"/>
      <c r="K578" s="44" t="str">
        <f t="shared" si="60"/>
        <v/>
      </c>
      <c r="L578" s="45"/>
      <c r="M578" s="43" t="str">
        <f t="shared" si="61"/>
        <v/>
      </c>
      <c r="N578" s="43"/>
    </row>
    <row r="579" spans="1:14" x14ac:dyDescent="0.2">
      <c r="A579" s="11">
        <v>562</v>
      </c>
      <c r="B579" s="4" t="str">
        <f t="shared" si="56"/>
        <v/>
      </c>
      <c r="C579" s="48" t="str">
        <f t="shared" si="57"/>
        <v/>
      </c>
      <c r="D579" s="48"/>
      <c r="E579" s="43" t="str">
        <f t="shared" si="62"/>
        <v/>
      </c>
      <c r="F579" s="43"/>
      <c r="G579" s="43" t="str">
        <f t="shared" si="58"/>
        <v/>
      </c>
      <c r="H579" s="43"/>
      <c r="I579" s="44" t="str">
        <f t="shared" si="59"/>
        <v/>
      </c>
      <c r="J579" s="45"/>
      <c r="K579" s="44" t="str">
        <f t="shared" si="60"/>
        <v/>
      </c>
      <c r="L579" s="45"/>
      <c r="M579" s="43" t="str">
        <f t="shared" si="61"/>
        <v/>
      </c>
      <c r="N579" s="43"/>
    </row>
    <row r="580" spans="1:14" x14ac:dyDescent="0.2">
      <c r="A580" s="11">
        <v>563</v>
      </c>
      <c r="B580" s="4" t="str">
        <f t="shared" si="56"/>
        <v/>
      </c>
      <c r="C580" s="48" t="str">
        <f t="shared" si="57"/>
        <v/>
      </c>
      <c r="D580" s="48"/>
      <c r="E580" s="43" t="str">
        <f t="shared" si="62"/>
        <v/>
      </c>
      <c r="F580" s="43"/>
      <c r="G580" s="43" t="str">
        <f t="shared" si="58"/>
        <v/>
      </c>
      <c r="H580" s="43"/>
      <c r="I580" s="44" t="str">
        <f t="shared" si="59"/>
        <v/>
      </c>
      <c r="J580" s="45"/>
      <c r="K580" s="44" t="str">
        <f t="shared" si="60"/>
        <v/>
      </c>
      <c r="L580" s="45"/>
      <c r="M580" s="43" t="str">
        <f t="shared" si="61"/>
        <v/>
      </c>
      <c r="N580" s="43"/>
    </row>
    <row r="581" spans="1:14" x14ac:dyDescent="0.2">
      <c r="A581" s="11">
        <v>564</v>
      </c>
      <c r="B581" s="4" t="str">
        <f t="shared" si="56"/>
        <v/>
      </c>
      <c r="C581" s="48" t="str">
        <f t="shared" si="57"/>
        <v/>
      </c>
      <c r="D581" s="48"/>
      <c r="E581" s="43" t="str">
        <f t="shared" si="62"/>
        <v/>
      </c>
      <c r="F581" s="43"/>
      <c r="G581" s="43" t="str">
        <f t="shared" si="58"/>
        <v/>
      </c>
      <c r="H581" s="43"/>
      <c r="I581" s="44" t="str">
        <f t="shared" si="59"/>
        <v/>
      </c>
      <c r="J581" s="45"/>
      <c r="K581" s="44" t="str">
        <f t="shared" si="60"/>
        <v/>
      </c>
      <c r="L581" s="45"/>
      <c r="M581" s="43" t="str">
        <f t="shared" si="61"/>
        <v/>
      </c>
      <c r="N581" s="43"/>
    </row>
    <row r="582" spans="1:14" x14ac:dyDescent="0.2">
      <c r="A582" s="11">
        <v>565</v>
      </c>
      <c r="B582" s="4" t="str">
        <f t="shared" si="56"/>
        <v/>
      </c>
      <c r="C582" s="48" t="str">
        <f t="shared" si="57"/>
        <v/>
      </c>
      <c r="D582" s="48"/>
      <c r="E582" s="43" t="str">
        <f t="shared" si="62"/>
        <v/>
      </c>
      <c r="F582" s="43"/>
      <c r="G582" s="43" t="str">
        <f t="shared" si="58"/>
        <v/>
      </c>
      <c r="H582" s="43"/>
      <c r="I582" s="44" t="str">
        <f t="shared" si="59"/>
        <v/>
      </c>
      <c r="J582" s="45"/>
      <c r="K582" s="44" t="str">
        <f t="shared" si="60"/>
        <v/>
      </c>
      <c r="L582" s="45"/>
      <c r="M582" s="43" t="str">
        <f t="shared" si="61"/>
        <v/>
      </c>
      <c r="N582" s="43"/>
    </row>
    <row r="583" spans="1:14" x14ac:dyDescent="0.2">
      <c r="A583" s="11">
        <v>566</v>
      </c>
      <c r="B583" s="4" t="str">
        <f t="shared" si="56"/>
        <v/>
      </c>
      <c r="C583" s="48" t="str">
        <f t="shared" si="57"/>
        <v/>
      </c>
      <c r="D583" s="48"/>
      <c r="E583" s="43" t="str">
        <f t="shared" si="62"/>
        <v/>
      </c>
      <c r="F583" s="43"/>
      <c r="G583" s="43" t="str">
        <f t="shared" si="58"/>
        <v/>
      </c>
      <c r="H583" s="43"/>
      <c r="I583" s="44" t="str">
        <f t="shared" si="59"/>
        <v/>
      </c>
      <c r="J583" s="45"/>
      <c r="K583" s="44" t="str">
        <f t="shared" si="60"/>
        <v/>
      </c>
      <c r="L583" s="45"/>
      <c r="M583" s="43" t="str">
        <f t="shared" si="61"/>
        <v/>
      </c>
      <c r="N583" s="43"/>
    </row>
    <row r="584" spans="1:14" x14ac:dyDescent="0.2">
      <c r="A584" s="11">
        <v>567</v>
      </c>
      <c r="B584" s="4" t="str">
        <f t="shared" si="56"/>
        <v/>
      </c>
      <c r="C584" s="48" t="str">
        <f t="shared" si="57"/>
        <v/>
      </c>
      <c r="D584" s="48"/>
      <c r="E584" s="43" t="str">
        <f t="shared" si="62"/>
        <v/>
      </c>
      <c r="F584" s="43"/>
      <c r="G584" s="43" t="str">
        <f t="shared" si="58"/>
        <v/>
      </c>
      <c r="H584" s="43"/>
      <c r="I584" s="44" t="str">
        <f t="shared" si="59"/>
        <v/>
      </c>
      <c r="J584" s="45"/>
      <c r="K584" s="44" t="str">
        <f t="shared" si="60"/>
        <v/>
      </c>
      <c r="L584" s="45"/>
      <c r="M584" s="43" t="str">
        <f t="shared" si="61"/>
        <v/>
      </c>
      <c r="N584" s="43"/>
    </row>
    <row r="585" spans="1:14" x14ac:dyDescent="0.2">
      <c r="A585" s="11">
        <v>568</v>
      </c>
      <c r="B585" s="4" t="str">
        <f t="shared" si="56"/>
        <v/>
      </c>
      <c r="C585" s="48" t="str">
        <f t="shared" si="57"/>
        <v/>
      </c>
      <c r="D585" s="48"/>
      <c r="E585" s="43" t="str">
        <f t="shared" si="62"/>
        <v/>
      </c>
      <c r="F585" s="43"/>
      <c r="G585" s="43" t="str">
        <f t="shared" si="58"/>
        <v/>
      </c>
      <c r="H585" s="43"/>
      <c r="I585" s="44" t="str">
        <f t="shared" si="59"/>
        <v/>
      </c>
      <c r="J585" s="45"/>
      <c r="K585" s="44" t="str">
        <f t="shared" si="60"/>
        <v/>
      </c>
      <c r="L585" s="45"/>
      <c r="M585" s="43" t="str">
        <f t="shared" si="61"/>
        <v/>
      </c>
      <c r="N585" s="43"/>
    </row>
    <row r="586" spans="1:14" x14ac:dyDescent="0.2">
      <c r="A586" s="11">
        <v>569</v>
      </c>
      <c r="B586" s="4" t="str">
        <f t="shared" si="56"/>
        <v/>
      </c>
      <c r="C586" s="48" t="str">
        <f t="shared" si="57"/>
        <v/>
      </c>
      <c r="D586" s="48"/>
      <c r="E586" s="43" t="str">
        <f t="shared" si="62"/>
        <v/>
      </c>
      <c r="F586" s="43"/>
      <c r="G586" s="43" t="str">
        <f t="shared" si="58"/>
        <v/>
      </c>
      <c r="H586" s="43"/>
      <c r="I586" s="44" t="str">
        <f t="shared" si="59"/>
        <v/>
      </c>
      <c r="J586" s="45"/>
      <c r="K586" s="44" t="str">
        <f t="shared" si="60"/>
        <v/>
      </c>
      <c r="L586" s="45"/>
      <c r="M586" s="43" t="str">
        <f t="shared" si="61"/>
        <v/>
      </c>
      <c r="N586" s="43"/>
    </row>
    <row r="587" spans="1:14" x14ac:dyDescent="0.2">
      <c r="A587" s="11">
        <v>570</v>
      </c>
      <c r="B587" s="4" t="str">
        <f t="shared" si="56"/>
        <v/>
      </c>
      <c r="C587" s="48" t="str">
        <f t="shared" si="57"/>
        <v/>
      </c>
      <c r="D587" s="48"/>
      <c r="E587" s="43" t="str">
        <f t="shared" si="62"/>
        <v/>
      </c>
      <c r="F587" s="43"/>
      <c r="G587" s="43" t="str">
        <f t="shared" si="58"/>
        <v/>
      </c>
      <c r="H587" s="43"/>
      <c r="I587" s="44" t="str">
        <f t="shared" si="59"/>
        <v/>
      </c>
      <c r="J587" s="45"/>
      <c r="K587" s="44" t="str">
        <f t="shared" si="60"/>
        <v/>
      </c>
      <c r="L587" s="45"/>
      <c r="M587" s="43" t="str">
        <f t="shared" si="61"/>
        <v/>
      </c>
      <c r="N587" s="43"/>
    </row>
    <row r="588" spans="1:14" x14ac:dyDescent="0.2">
      <c r="A588" s="11">
        <v>571</v>
      </c>
      <c r="B588" s="4" t="str">
        <f t="shared" si="56"/>
        <v/>
      </c>
      <c r="C588" s="48" t="str">
        <f t="shared" si="57"/>
        <v/>
      </c>
      <c r="D588" s="48"/>
      <c r="E588" s="43" t="str">
        <f t="shared" si="62"/>
        <v/>
      </c>
      <c r="F588" s="43"/>
      <c r="G588" s="43" t="str">
        <f t="shared" si="58"/>
        <v/>
      </c>
      <c r="H588" s="43"/>
      <c r="I588" s="44" t="str">
        <f t="shared" si="59"/>
        <v/>
      </c>
      <c r="J588" s="45"/>
      <c r="K588" s="44" t="str">
        <f t="shared" si="60"/>
        <v/>
      </c>
      <c r="L588" s="45"/>
      <c r="M588" s="43" t="str">
        <f t="shared" si="61"/>
        <v/>
      </c>
      <c r="N588" s="43"/>
    </row>
    <row r="589" spans="1:14" x14ac:dyDescent="0.2">
      <c r="A589" s="11">
        <v>572</v>
      </c>
      <c r="B589" s="4" t="str">
        <f t="shared" si="56"/>
        <v/>
      </c>
      <c r="C589" s="48" t="str">
        <f t="shared" si="57"/>
        <v/>
      </c>
      <c r="D589" s="48"/>
      <c r="E589" s="43" t="str">
        <f t="shared" si="62"/>
        <v/>
      </c>
      <c r="F589" s="43"/>
      <c r="G589" s="43" t="str">
        <f t="shared" si="58"/>
        <v/>
      </c>
      <c r="H589" s="43"/>
      <c r="I589" s="44" t="str">
        <f t="shared" si="59"/>
        <v/>
      </c>
      <c r="J589" s="45"/>
      <c r="K589" s="44" t="str">
        <f t="shared" si="60"/>
        <v/>
      </c>
      <c r="L589" s="45"/>
      <c r="M589" s="43" t="str">
        <f t="shared" si="61"/>
        <v/>
      </c>
      <c r="N589" s="43"/>
    </row>
    <row r="590" spans="1:14" x14ac:dyDescent="0.2">
      <c r="A590" s="11">
        <v>573</v>
      </c>
      <c r="B590" s="4" t="str">
        <f t="shared" si="56"/>
        <v/>
      </c>
      <c r="C590" s="48" t="str">
        <f t="shared" si="57"/>
        <v/>
      </c>
      <c r="D590" s="48"/>
      <c r="E590" s="43" t="str">
        <f t="shared" si="62"/>
        <v/>
      </c>
      <c r="F590" s="43"/>
      <c r="G590" s="43" t="str">
        <f t="shared" si="58"/>
        <v/>
      </c>
      <c r="H590" s="43"/>
      <c r="I590" s="44" t="str">
        <f t="shared" si="59"/>
        <v/>
      </c>
      <c r="J590" s="45"/>
      <c r="K590" s="44" t="str">
        <f t="shared" si="60"/>
        <v/>
      </c>
      <c r="L590" s="45"/>
      <c r="M590" s="43" t="str">
        <f t="shared" si="61"/>
        <v/>
      </c>
      <c r="N590" s="43"/>
    </row>
    <row r="591" spans="1:14" x14ac:dyDescent="0.2">
      <c r="A591" s="11">
        <v>574</v>
      </c>
      <c r="B591" s="4" t="str">
        <f t="shared" si="56"/>
        <v/>
      </c>
      <c r="C591" s="48" t="str">
        <f t="shared" si="57"/>
        <v/>
      </c>
      <c r="D591" s="48"/>
      <c r="E591" s="43" t="str">
        <f t="shared" si="62"/>
        <v/>
      </c>
      <c r="F591" s="43"/>
      <c r="G591" s="43" t="str">
        <f t="shared" si="58"/>
        <v/>
      </c>
      <c r="H591" s="43"/>
      <c r="I591" s="44" t="str">
        <f t="shared" si="59"/>
        <v/>
      </c>
      <c r="J591" s="45"/>
      <c r="K591" s="44" t="str">
        <f t="shared" si="60"/>
        <v/>
      </c>
      <c r="L591" s="45"/>
      <c r="M591" s="43" t="str">
        <f t="shared" si="61"/>
        <v/>
      </c>
      <c r="N591" s="43"/>
    </row>
    <row r="592" spans="1:14" x14ac:dyDescent="0.2">
      <c r="A592" s="11">
        <v>575</v>
      </c>
      <c r="B592" s="4" t="str">
        <f t="shared" si="56"/>
        <v/>
      </c>
      <c r="C592" s="48" t="str">
        <f t="shared" si="57"/>
        <v/>
      </c>
      <c r="D592" s="48"/>
      <c r="E592" s="43" t="str">
        <f t="shared" si="62"/>
        <v/>
      </c>
      <c r="F592" s="43"/>
      <c r="G592" s="43" t="str">
        <f t="shared" si="58"/>
        <v/>
      </c>
      <c r="H592" s="43"/>
      <c r="I592" s="44" t="str">
        <f t="shared" si="59"/>
        <v/>
      </c>
      <c r="J592" s="45"/>
      <c r="K592" s="44" t="str">
        <f t="shared" si="60"/>
        <v/>
      </c>
      <c r="L592" s="45"/>
      <c r="M592" s="43" t="str">
        <f t="shared" si="61"/>
        <v/>
      </c>
      <c r="N592" s="43"/>
    </row>
    <row r="593" spans="1:14" x14ac:dyDescent="0.2">
      <c r="A593" s="11">
        <v>576</v>
      </c>
      <c r="B593" s="4" t="str">
        <f t="shared" si="56"/>
        <v/>
      </c>
      <c r="C593" s="48" t="str">
        <f t="shared" si="57"/>
        <v/>
      </c>
      <c r="D593" s="48"/>
      <c r="E593" s="43" t="str">
        <f t="shared" si="62"/>
        <v/>
      </c>
      <c r="F593" s="43"/>
      <c r="G593" s="43" t="str">
        <f t="shared" si="58"/>
        <v/>
      </c>
      <c r="H593" s="43"/>
      <c r="I593" s="44" t="str">
        <f t="shared" si="59"/>
        <v/>
      </c>
      <c r="J593" s="45"/>
      <c r="K593" s="44" t="str">
        <f t="shared" si="60"/>
        <v/>
      </c>
      <c r="L593" s="45"/>
      <c r="M593" s="43" t="str">
        <f t="shared" si="61"/>
        <v/>
      </c>
      <c r="N593" s="43"/>
    </row>
    <row r="594" spans="1:14" x14ac:dyDescent="0.2">
      <c r="A594" s="11">
        <v>577</v>
      </c>
      <c r="B594" s="4" t="str">
        <f t="shared" si="56"/>
        <v/>
      </c>
      <c r="C594" s="48" t="str">
        <f t="shared" si="57"/>
        <v/>
      </c>
      <c r="D594" s="48"/>
      <c r="E594" s="43" t="str">
        <f t="shared" si="62"/>
        <v/>
      </c>
      <c r="F594" s="43"/>
      <c r="G594" s="43" t="str">
        <f t="shared" si="58"/>
        <v/>
      </c>
      <c r="H594" s="43"/>
      <c r="I594" s="44" t="str">
        <f t="shared" si="59"/>
        <v/>
      </c>
      <c r="J594" s="45"/>
      <c r="K594" s="44" t="str">
        <f t="shared" si="60"/>
        <v/>
      </c>
      <c r="L594" s="45"/>
      <c r="M594" s="43" t="str">
        <f t="shared" si="61"/>
        <v/>
      </c>
      <c r="N594" s="43"/>
    </row>
    <row r="595" spans="1:14" x14ac:dyDescent="0.2">
      <c r="A595" s="11">
        <v>578</v>
      </c>
      <c r="B595" s="4" t="str">
        <f t="shared" ref="B595:B658" si="63">IF(COUNTA($E$7:$F$12)=6,IF($E$9*$E$10&gt;=A595,A595,""),"")</f>
        <v/>
      </c>
      <c r="C595" s="48" t="str">
        <f t="shared" ref="C595:C658" si="64">IF(B595&lt;&gt;"",DATE(YEAR($E$11),MONTH($E$11)+B595*12/$E$10,DAY($E$11)),"")</f>
        <v/>
      </c>
      <c r="D595" s="48"/>
      <c r="E595" s="43" t="str">
        <f t="shared" si="62"/>
        <v/>
      </c>
      <c r="F595" s="43"/>
      <c r="G595" s="43" t="str">
        <f t="shared" ref="G595:G658" si="65">IF(AND(I595&lt;&gt;"",K595&lt;&gt;""),IF($E$12="Equivalent",PMT((1+$E$8)^(1/$E$10)-1,$E$9*$E$10,-$E$7,0,0),PMT($E$8/$E$10,$E$9*$E$10,-$E$7,0,0)),"")</f>
        <v/>
      </c>
      <c r="H595" s="43"/>
      <c r="I595" s="44" t="str">
        <f t="shared" ref="I595:I658" si="66">IF(AND(COUNTA($E$7:$F$12)=6,B595&lt;&gt;""),IF($E$12="Equivalent",PPMT((1+$E$8)^(1/$E$10)-1,B595,$E$9*$E$10,-$E$7,0,0),PPMT($E$8/$E$10,B595,$E$9*$E$10,-$E$7,0,0)),"")</f>
        <v/>
      </c>
      <c r="J595" s="45"/>
      <c r="K595" s="44" t="str">
        <f t="shared" ref="K595:K658" si="67">IF(AND(COUNTA($E$7:$F$12)=6,B595&lt;&gt;""),IF($E$12="Equivalent",IPMT((1+$E$8)^(1/$E$10)-1,B595,$E$9*$E$10,-$E$7,0,0),IPMT($E$8/$E$10,B595,$E$9*$E$10,-$E$7,0,0)),"")</f>
        <v/>
      </c>
      <c r="L595" s="45"/>
      <c r="M595" s="43" t="str">
        <f t="shared" ref="M595:M658" si="68">IF(AND(G595&lt;&gt;"",I595&lt;&gt;"",K595&lt;&gt;""),E595-I595,"")</f>
        <v/>
      </c>
      <c r="N595" s="43"/>
    </row>
    <row r="596" spans="1:14" x14ac:dyDescent="0.2">
      <c r="A596" s="11">
        <v>579</v>
      </c>
      <c r="B596" s="4" t="str">
        <f t="shared" si="63"/>
        <v/>
      </c>
      <c r="C596" s="48" t="str">
        <f t="shared" si="64"/>
        <v/>
      </c>
      <c r="D596" s="48"/>
      <c r="E596" s="43" t="str">
        <f t="shared" ref="E596:E659" si="69">IF(B596&lt;&gt;"",M595,"")</f>
        <v/>
      </c>
      <c r="F596" s="43"/>
      <c r="G596" s="43" t="str">
        <f t="shared" si="65"/>
        <v/>
      </c>
      <c r="H596" s="43"/>
      <c r="I596" s="44" t="str">
        <f t="shared" si="66"/>
        <v/>
      </c>
      <c r="J596" s="45"/>
      <c r="K596" s="44" t="str">
        <f t="shared" si="67"/>
        <v/>
      </c>
      <c r="L596" s="45"/>
      <c r="M596" s="43" t="str">
        <f t="shared" si="68"/>
        <v/>
      </c>
      <c r="N596" s="43"/>
    </row>
    <row r="597" spans="1:14" x14ac:dyDescent="0.2">
      <c r="A597" s="11">
        <v>580</v>
      </c>
      <c r="B597" s="4" t="str">
        <f t="shared" si="63"/>
        <v/>
      </c>
      <c r="C597" s="48" t="str">
        <f t="shared" si="64"/>
        <v/>
      </c>
      <c r="D597" s="48"/>
      <c r="E597" s="43" t="str">
        <f t="shared" si="69"/>
        <v/>
      </c>
      <c r="F597" s="43"/>
      <c r="G597" s="43" t="str">
        <f t="shared" si="65"/>
        <v/>
      </c>
      <c r="H597" s="43"/>
      <c r="I597" s="44" t="str">
        <f t="shared" si="66"/>
        <v/>
      </c>
      <c r="J597" s="45"/>
      <c r="K597" s="44" t="str">
        <f t="shared" si="67"/>
        <v/>
      </c>
      <c r="L597" s="45"/>
      <c r="M597" s="43" t="str">
        <f t="shared" si="68"/>
        <v/>
      </c>
      <c r="N597" s="43"/>
    </row>
    <row r="598" spans="1:14" x14ac:dyDescent="0.2">
      <c r="A598" s="11">
        <v>581</v>
      </c>
      <c r="B598" s="4" t="str">
        <f t="shared" si="63"/>
        <v/>
      </c>
      <c r="C598" s="48" t="str">
        <f t="shared" si="64"/>
        <v/>
      </c>
      <c r="D598" s="48"/>
      <c r="E598" s="43" t="str">
        <f t="shared" si="69"/>
        <v/>
      </c>
      <c r="F598" s="43"/>
      <c r="G598" s="43" t="str">
        <f t="shared" si="65"/>
        <v/>
      </c>
      <c r="H598" s="43"/>
      <c r="I598" s="44" t="str">
        <f t="shared" si="66"/>
        <v/>
      </c>
      <c r="J598" s="45"/>
      <c r="K598" s="44" t="str">
        <f t="shared" si="67"/>
        <v/>
      </c>
      <c r="L598" s="45"/>
      <c r="M598" s="43" t="str">
        <f t="shared" si="68"/>
        <v/>
      </c>
      <c r="N598" s="43"/>
    </row>
    <row r="599" spans="1:14" x14ac:dyDescent="0.2">
      <c r="A599" s="11">
        <v>582</v>
      </c>
      <c r="B599" s="4" t="str">
        <f t="shared" si="63"/>
        <v/>
      </c>
      <c r="C599" s="48" t="str">
        <f t="shared" si="64"/>
        <v/>
      </c>
      <c r="D599" s="48"/>
      <c r="E599" s="43" t="str">
        <f t="shared" si="69"/>
        <v/>
      </c>
      <c r="F599" s="43"/>
      <c r="G599" s="43" t="str">
        <f t="shared" si="65"/>
        <v/>
      </c>
      <c r="H599" s="43"/>
      <c r="I599" s="44" t="str">
        <f t="shared" si="66"/>
        <v/>
      </c>
      <c r="J599" s="45"/>
      <c r="K599" s="44" t="str">
        <f t="shared" si="67"/>
        <v/>
      </c>
      <c r="L599" s="45"/>
      <c r="M599" s="43" t="str">
        <f t="shared" si="68"/>
        <v/>
      </c>
      <c r="N599" s="43"/>
    </row>
    <row r="600" spans="1:14" x14ac:dyDescent="0.2">
      <c r="A600" s="11">
        <v>583</v>
      </c>
      <c r="B600" s="4" t="str">
        <f t="shared" si="63"/>
        <v/>
      </c>
      <c r="C600" s="48" t="str">
        <f t="shared" si="64"/>
        <v/>
      </c>
      <c r="D600" s="48"/>
      <c r="E600" s="43" t="str">
        <f t="shared" si="69"/>
        <v/>
      </c>
      <c r="F600" s="43"/>
      <c r="G600" s="43" t="str">
        <f t="shared" si="65"/>
        <v/>
      </c>
      <c r="H600" s="43"/>
      <c r="I600" s="44" t="str">
        <f t="shared" si="66"/>
        <v/>
      </c>
      <c r="J600" s="45"/>
      <c r="K600" s="44" t="str">
        <f t="shared" si="67"/>
        <v/>
      </c>
      <c r="L600" s="45"/>
      <c r="M600" s="43" t="str">
        <f t="shared" si="68"/>
        <v/>
      </c>
      <c r="N600" s="43"/>
    </row>
    <row r="601" spans="1:14" x14ac:dyDescent="0.2">
      <c r="A601" s="11">
        <v>584</v>
      </c>
      <c r="B601" s="4" t="str">
        <f t="shared" si="63"/>
        <v/>
      </c>
      <c r="C601" s="48" t="str">
        <f t="shared" si="64"/>
        <v/>
      </c>
      <c r="D601" s="48"/>
      <c r="E601" s="43" t="str">
        <f t="shared" si="69"/>
        <v/>
      </c>
      <c r="F601" s="43"/>
      <c r="G601" s="43" t="str">
        <f t="shared" si="65"/>
        <v/>
      </c>
      <c r="H601" s="43"/>
      <c r="I601" s="44" t="str">
        <f t="shared" si="66"/>
        <v/>
      </c>
      <c r="J601" s="45"/>
      <c r="K601" s="44" t="str">
        <f t="shared" si="67"/>
        <v/>
      </c>
      <c r="L601" s="45"/>
      <c r="M601" s="43" t="str">
        <f t="shared" si="68"/>
        <v/>
      </c>
      <c r="N601" s="43"/>
    </row>
    <row r="602" spans="1:14" x14ac:dyDescent="0.2">
      <c r="A602" s="11">
        <v>585</v>
      </c>
      <c r="B602" s="4" t="str">
        <f t="shared" si="63"/>
        <v/>
      </c>
      <c r="C602" s="48" t="str">
        <f t="shared" si="64"/>
        <v/>
      </c>
      <c r="D602" s="48"/>
      <c r="E602" s="43" t="str">
        <f t="shared" si="69"/>
        <v/>
      </c>
      <c r="F602" s="43"/>
      <c r="G602" s="43" t="str">
        <f t="shared" si="65"/>
        <v/>
      </c>
      <c r="H602" s="43"/>
      <c r="I602" s="44" t="str">
        <f t="shared" si="66"/>
        <v/>
      </c>
      <c r="J602" s="45"/>
      <c r="K602" s="44" t="str">
        <f t="shared" si="67"/>
        <v/>
      </c>
      <c r="L602" s="45"/>
      <c r="M602" s="43" t="str">
        <f t="shared" si="68"/>
        <v/>
      </c>
      <c r="N602" s="43"/>
    </row>
    <row r="603" spans="1:14" x14ac:dyDescent="0.2">
      <c r="A603" s="11">
        <v>586</v>
      </c>
      <c r="B603" s="4" t="str">
        <f t="shared" si="63"/>
        <v/>
      </c>
      <c r="C603" s="48" t="str">
        <f t="shared" si="64"/>
        <v/>
      </c>
      <c r="D603" s="48"/>
      <c r="E603" s="43" t="str">
        <f t="shared" si="69"/>
        <v/>
      </c>
      <c r="F603" s="43"/>
      <c r="G603" s="43" t="str">
        <f t="shared" si="65"/>
        <v/>
      </c>
      <c r="H603" s="43"/>
      <c r="I603" s="44" t="str">
        <f t="shared" si="66"/>
        <v/>
      </c>
      <c r="J603" s="45"/>
      <c r="K603" s="44" t="str">
        <f t="shared" si="67"/>
        <v/>
      </c>
      <c r="L603" s="45"/>
      <c r="M603" s="43" t="str">
        <f t="shared" si="68"/>
        <v/>
      </c>
      <c r="N603" s="43"/>
    </row>
    <row r="604" spans="1:14" x14ac:dyDescent="0.2">
      <c r="A604" s="11">
        <v>587</v>
      </c>
      <c r="B604" s="4" t="str">
        <f t="shared" si="63"/>
        <v/>
      </c>
      <c r="C604" s="48" t="str">
        <f t="shared" si="64"/>
        <v/>
      </c>
      <c r="D604" s="48"/>
      <c r="E604" s="43" t="str">
        <f t="shared" si="69"/>
        <v/>
      </c>
      <c r="F604" s="43"/>
      <c r="G604" s="43" t="str">
        <f t="shared" si="65"/>
        <v/>
      </c>
      <c r="H604" s="43"/>
      <c r="I604" s="44" t="str">
        <f t="shared" si="66"/>
        <v/>
      </c>
      <c r="J604" s="45"/>
      <c r="K604" s="44" t="str">
        <f t="shared" si="67"/>
        <v/>
      </c>
      <c r="L604" s="45"/>
      <c r="M604" s="43" t="str">
        <f t="shared" si="68"/>
        <v/>
      </c>
      <c r="N604" s="43"/>
    </row>
    <row r="605" spans="1:14" x14ac:dyDescent="0.2">
      <c r="A605" s="11">
        <v>588</v>
      </c>
      <c r="B605" s="4" t="str">
        <f t="shared" si="63"/>
        <v/>
      </c>
      <c r="C605" s="48" t="str">
        <f t="shared" si="64"/>
        <v/>
      </c>
      <c r="D605" s="48"/>
      <c r="E605" s="43" t="str">
        <f t="shared" si="69"/>
        <v/>
      </c>
      <c r="F605" s="43"/>
      <c r="G605" s="43" t="str">
        <f t="shared" si="65"/>
        <v/>
      </c>
      <c r="H605" s="43"/>
      <c r="I605" s="44" t="str">
        <f t="shared" si="66"/>
        <v/>
      </c>
      <c r="J605" s="45"/>
      <c r="K605" s="44" t="str">
        <f t="shared" si="67"/>
        <v/>
      </c>
      <c r="L605" s="45"/>
      <c r="M605" s="43" t="str">
        <f t="shared" si="68"/>
        <v/>
      </c>
      <c r="N605" s="43"/>
    </row>
    <row r="606" spans="1:14" x14ac:dyDescent="0.2">
      <c r="A606" s="11">
        <v>589</v>
      </c>
      <c r="B606" s="4" t="str">
        <f t="shared" si="63"/>
        <v/>
      </c>
      <c r="C606" s="48" t="str">
        <f t="shared" si="64"/>
        <v/>
      </c>
      <c r="D606" s="48"/>
      <c r="E606" s="43" t="str">
        <f t="shared" si="69"/>
        <v/>
      </c>
      <c r="F606" s="43"/>
      <c r="G606" s="43" t="str">
        <f t="shared" si="65"/>
        <v/>
      </c>
      <c r="H606" s="43"/>
      <c r="I606" s="44" t="str">
        <f t="shared" si="66"/>
        <v/>
      </c>
      <c r="J606" s="45"/>
      <c r="K606" s="44" t="str">
        <f t="shared" si="67"/>
        <v/>
      </c>
      <c r="L606" s="45"/>
      <c r="M606" s="43" t="str">
        <f t="shared" si="68"/>
        <v/>
      </c>
      <c r="N606" s="43"/>
    </row>
    <row r="607" spans="1:14" x14ac:dyDescent="0.2">
      <c r="A607" s="11">
        <v>590</v>
      </c>
      <c r="B607" s="4" t="str">
        <f t="shared" si="63"/>
        <v/>
      </c>
      <c r="C607" s="48" t="str">
        <f t="shared" si="64"/>
        <v/>
      </c>
      <c r="D607" s="48"/>
      <c r="E607" s="43" t="str">
        <f t="shared" si="69"/>
        <v/>
      </c>
      <c r="F607" s="43"/>
      <c r="G607" s="43" t="str">
        <f t="shared" si="65"/>
        <v/>
      </c>
      <c r="H607" s="43"/>
      <c r="I607" s="44" t="str">
        <f t="shared" si="66"/>
        <v/>
      </c>
      <c r="J607" s="45"/>
      <c r="K607" s="44" t="str">
        <f t="shared" si="67"/>
        <v/>
      </c>
      <c r="L607" s="45"/>
      <c r="M607" s="43" t="str">
        <f t="shared" si="68"/>
        <v/>
      </c>
      <c r="N607" s="43"/>
    </row>
    <row r="608" spans="1:14" x14ac:dyDescent="0.2">
      <c r="A608" s="11">
        <v>591</v>
      </c>
      <c r="B608" s="4" t="str">
        <f t="shared" si="63"/>
        <v/>
      </c>
      <c r="C608" s="48" t="str">
        <f t="shared" si="64"/>
        <v/>
      </c>
      <c r="D608" s="48"/>
      <c r="E608" s="43" t="str">
        <f t="shared" si="69"/>
        <v/>
      </c>
      <c r="F608" s="43"/>
      <c r="G608" s="43" t="str">
        <f t="shared" si="65"/>
        <v/>
      </c>
      <c r="H608" s="43"/>
      <c r="I608" s="44" t="str">
        <f t="shared" si="66"/>
        <v/>
      </c>
      <c r="J608" s="45"/>
      <c r="K608" s="44" t="str">
        <f t="shared" si="67"/>
        <v/>
      </c>
      <c r="L608" s="45"/>
      <c r="M608" s="43" t="str">
        <f t="shared" si="68"/>
        <v/>
      </c>
      <c r="N608" s="43"/>
    </row>
    <row r="609" spans="1:14" x14ac:dyDescent="0.2">
      <c r="A609" s="11">
        <v>592</v>
      </c>
      <c r="B609" s="4" t="str">
        <f t="shared" si="63"/>
        <v/>
      </c>
      <c r="C609" s="48" t="str">
        <f t="shared" si="64"/>
        <v/>
      </c>
      <c r="D609" s="48"/>
      <c r="E609" s="43" t="str">
        <f t="shared" si="69"/>
        <v/>
      </c>
      <c r="F609" s="43"/>
      <c r="G609" s="43" t="str">
        <f t="shared" si="65"/>
        <v/>
      </c>
      <c r="H609" s="43"/>
      <c r="I609" s="44" t="str">
        <f t="shared" si="66"/>
        <v/>
      </c>
      <c r="J609" s="45"/>
      <c r="K609" s="44" t="str">
        <f t="shared" si="67"/>
        <v/>
      </c>
      <c r="L609" s="45"/>
      <c r="M609" s="43" t="str">
        <f t="shared" si="68"/>
        <v/>
      </c>
      <c r="N609" s="43"/>
    </row>
    <row r="610" spans="1:14" x14ac:dyDescent="0.2">
      <c r="A610" s="11">
        <v>593</v>
      </c>
      <c r="B610" s="4" t="str">
        <f t="shared" si="63"/>
        <v/>
      </c>
      <c r="C610" s="48" t="str">
        <f t="shared" si="64"/>
        <v/>
      </c>
      <c r="D610" s="48"/>
      <c r="E610" s="43" t="str">
        <f t="shared" si="69"/>
        <v/>
      </c>
      <c r="F610" s="43"/>
      <c r="G610" s="43" t="str">
        <f t="shared" si="65"/>
        <v/>
      </c>
      <c r="H610" s="43"/>
      <c r="I610" s="44" t="str">
        <f t="shared" si="66"/>
        <v/>
      </c>
      <c r="J610" s="45"/>
      <c r="K610" s="44" t="str">
        <f t="shared" si="67"/>
        <v/>
      </c>
      <c r="L610" s="45"/>
      <c r="M610" s="43" t="str">
        <f t="shared" si="68"/>
        <v/>
      </c>
      <c r="N610" s="43"/>
    </row>
    <row r="611" spans="1:14" x14ac:dyDescent="0.2">
      <c r="A611" s="11">
        <v>594</v>
      </c>
      <c r="B611" s="4" t="str">
        <f t="shared" si="63"/>
        <v/>
      </c>
      <c r="C611" s="48" t="str">
        <f t="shared" si="64"/>
        <v/>
      </c>
      <c r="D611" s="48"/>
      <c r="E611" s="43" t="str">
        <f t="shared" si="69"/>
        <v/>
      </c>
      <c r="F611" s="43"/>
      <c r="G611" s="43" t="str">
        <f t="shared" si="65"/>
        <v/>
      </c>
      <c r="H611" s="43"/>
      <c r="I611" s="44" t="str">
        <f t="shared" si="66"/>
        <v/>
      </c>
      <c r="J611" s="45"/>
      <c r="K611" s="44" t="str">
        <f t="shared" si="67"/>
        <v/>
      </c>
      <c r="L611" s="45"/>
      <c r="M611" s="43" t="str">
        <f t="shared" si="68"/>
        <v/>
      </c>
      <c r="N611" s="43"/>
    </row>
    <row r="612" spans="1:14" x14ac:dyDescent="0.2">
      <c r="A612" s="11">
        <v>595</v>
      </c>
      <c r="B612" s="4" t="str">
        <f t="shared" si="63"/>
        <v/>
      </c>
      <c r="C612" s="48" t="str">
        <f t="shared" si="64"/>
        <v/>
      </c>
      <c r="D612" s="48"/>
      <c r="E612" s="43" t="str">
        <f t="shared" si="69"/>
        <v/>
      </c>
      <c r="F612" s="43"/>
      <c r="G612" s="43" t="str">
        <f t="shared" si="65"/>
        <v/>
      </c>
      <c r="H612" s="43"/>
      <c r="I612" s="44" t="str">
        <f t="shared" si="66"/>
        <v/>
      </c>
      <c r="J612" s="45"/>
      <c r="K612" s="44" t="str">
        <f t="shared" si="67"/>
        <v/>
      </c>
      <c r="L612" s="45"/>
      <c r="M612" s="43" t="str">
        <f t="shared" si="68"/>
        <v/>
      </c>
      <c r="N612" s="43"/>
    </row>
    <row r="613" spans="1:14" x14ac:dyDescent="0.2">
      <c r="A613" s="11">
        <v>596</v>
      </c>
      <c r="B613" s="4" t="str">
        <f t="shared" si="63"/>
        <v/>
      </c>
      <c r="C613" s="48" t="str">
        <f t="shared" si="64"/>
        <v/>
      </c>
      <c r="D613" s="48"/>
      <c r="E613" s="43" t="str">
        <f t="shared" si="69"/>
        <v/>
      </c>
      <c r="F613" s="43"/>
      <c r="G613" s="43" t="str">
        <f t="shared" si="65"/>
        <v/>
      </c>
      <c r="H613" s="43"/>
      <c r="I613" s="44" t="str">
        <f t="shared" si="66"/>
        <v/>
      </c>
      <c r="J613" s="45"/>
      <c r="K613" s="44" t="str">
        <f t="shared" si="67"/>
        <v/>
      </c>
      <c r="L613" s="45"/>
      <c r="M613" s="43" t="str">
        <f t="shared" si="68"/>
        <v/>
      </c>
      <c r="N613" s="43"/>
    </row>
    <row r="614" spans="1:14" x14ac:dyDescent="0.2">
      <c r="A614" s="11">
        <v>597</v>
      </c>
      <c r="B614" s="4" t="str">
        <f t="shared" si="63"/>
        <v/>
      </c>
      <c r="C614" s="48" t="str">
        <f t="shared" si="64"/>
        <v/>
      </c>
      <c r="D614" s="48"/>
      <c r="E614" s="43" t="str">
        <f t="shared" si="69"/>
        <v/>
      </c>
      <c r="F614" s="43"/>
      <c r="G614" s="43" t="str">
        <f t="shared" si="65"/>
        <v/>
      </c>
      <c r="H614" s="43"/>
      <c r="I614" s="44" t="str">
        <f t="shared" si="66"/>
        <v/>
      </c>
      <c r="J614" s="45"/>
      <c r="K614" s="44" t="str">
        <f t="shared" si="67"/>
        <v/>
      </c>
      <c r="L614" s="45"/>
      <c r="M614" s="43" t="str">
        <f t="shared" si="68"/>
        <v/>
      </c>
      <c r="N614" s="43"/>
    </row>
    <row r="615" spans="1:14" x14ac:dyDescent="0.2">
      <c r="A615" s="11">
        <v>598</v>
      </c>
      <c r="B615" s="4" t="str">
        <f t="shared" si="63"/>
        <v/>
      </c>
      <c r="C615" s="48" t="str">
        <f t="shared" si="64"/>
        <v/>
      </c>
      <c r="D615" s="48"/>
      <c r="E615" s="43" t="str">
        <f t="shared" si="69"/>
        <v/>
      </c>
      <c r="F615" s="43"/>
      <c r="G615" s="43" t="str">
        <f t="shared" si="65"/>
        <v/>
      </c>
      <c r="H615" s="43"/>
      <c r="I615" s="44" t="str">
        <f t="shared" si="66"/>
        <v/>
      </c>
      <c r="J615" s="45"/>
      <c r="K615" s="44" t="str">
        <f t="shared" si="67"/>
        <v/>
      </c>
      <c r="L615" s="45"/>
      <c r="M615" s="43" t="str">
        <f t="shared" si="68"/>
        <v/>
      </c>
      <c r="N615" s="43"/>
    </row>
    <row r="616" spans="1:14" x14ac:dyDescent="0.2">
      <c r="A616" s="11">
        <v>599</v>
      </c>
      <c r="B616" s="4" t="str">
        <f t="shared" si="63"/>
        <v/>
      </c>
      <c r="C616" s="48" t="str">
        <f t="shared" si="64"/>
        <v/>
      </c>
      <c r="D616" s="48"/>
      <c r="E616" s="43" t="str">
        <f t="shared" si="69"/>
        <v/>
      </c>
      <c r="F616" s="43"/>
      <c r="G616" s="43" t="str">
        <f t="shared" si="65"/>
        <v/>
      </c>
      <c r="H616" s="43"/>
      <c r="I616" s="44" t="str">
        <f t="shared" si="66"/>
        <v/>
      </c>
      <c r="J616" s="45"/>
      <c r="K616" s="44" t="str">
        <f t="shared" si="67"/>
        <v/>
      </c>
      <c r="L616" s="45"/>
      <c r="M616" s="43" t="str">
        <f t="shared" si="68"/>
        <v/>
      </c>
      <c r="N616" s="43"/>
    </row>
    <row r="617" spans="1:14" x14ac:dyDescent="0.2">
      <c r="A617" s="11">
        <v>600</v>
      </c>
      <c r="B617" s="4" t="str">
        <f t="shared" si="63"/>
        <v/>
      </c>
      <c r="C617" s="48" t="str">
        <f t="shared" si="64"/>
        <v/>
      </c>
      <c r="D617" s="48"/>
      <c r="E617" s="43" t="str">
        <f t="shared" si="69"/>
        <v/>
      </c>
      <c r="F617" s="43"/>
      <c r="G617" s="43" t="str">
        <f t="shared" si="65"/>
        <v/>
      </c>
      <c r="H617" s="43"/>
      <c r="I617" s="44" t="str">
        <f t="shared" si="66"/>
        <v/>
      </c>
      <c r="J617" s="45"/>
      <c r="K617" s="44" t="str">
        <f t="shared" si="67"/>
        <v/>
      </c>
      <c r="L617" s="45"/>
      <c r="M617" s="43" t="str">
        <f t="shared" si="68"/>
        <v/>
      </c>
      <c r="N617" s="43"/>
    </row>
    <row r="618" spans="1:14" x14ac:dyDescent="0.2">
      <c r="A618" s="11">
        <v>601</v>
      </c>
      <c r="B618" s="4" t="str">
        <f t="shared" si="63"/>
        <v/>
      </c>
      <c r="C618" s="48" t="str">
        <f t="shared" si="64"/>
        <v/>
      </c>
      <c r="D618" s="48"/>
      <c r="E618" s="43" t="str">
        <f t="shared" si="69"/>
        <v/>
      </c>
      <c r="F618" s="43"/>
      <c r="G618" s="43" t="str">
        <f t="shared" si="65"/>
        <v/>
      </c>
      <c r="H618" s="43"/>
      <c r="I618" s="44" t="str">
        <f t="shared" si="66"/>
        <v/>
      </c>
      <c r="J618" s="45"/>
      <c r="K618" s="44" t="str">
        <f t="shared" si="67"/>
        <v/>
      </c>
      <c r="L618" s="45"/>
      <c r="M618" s="43" t="str">
        <f t="shared" si="68"/>
        <v/>
      </c>
      <c r="N618" s="43"/>
    </row>
    <row r="619" spans="1:14" x14ac:dyDescent="0.2">
      <c r="A619" s="11">
        <v>602</v>
      </c>
      <c r="B619" s="4" t="str">
        <f t="shared" si="63"/>
        <v/>
      </c>
      <c r="C619" s="48" t="str">
        <f t="shared" si="64"/>
        <v/>
      </c>
      <c r="D619" s="48"/>
      <c r="E619" s="43" t="str">
        <f t="shared" si="69"/>
        <v/>
      </c>
      <c r="F619" s="43"/>
      <c r="G619" s="43" t="str">
        <f t="shared" si="65"/>
        <v/>
      </c>
      <c r="H619" s="43"/>
      <c r="I619" s="44" t="str">
        <f t="shared" si="66"/>
        <v/>
      </c>
      <c r="J619" s="45"/>
      <c r="K619" s="44" t="str">
        <f t="shared" si="67"/>
        <v/>
      </c>
      <c r="L619" s="45"/>
      <c r="M619" s="43" t="str">
        <f t="shared" si="68"/>
        <v/>
      </c>
      <c r="N619" s="43"/>
    </row>
    <row r="620" spans="1:14" x14ac:dyDescent="0.2">
      <c r="A620" s="11">
        <v>603</v>
      </c>
      <c r="B620" s="4" t="str">
        <f t="shared" si="63"/>
        <v/>
      </c>
      <c r="C620" s="48" t="str">
        <f t="shared" si="64"/>
        <v/>
      </c>
      <c r="D620" s="48"/>
      <c r="E620" s="43" t="str">
        <f t="shared" si="69"/>
        <v/>
      </c>
      <c r="F620" s="43"/>
      <c r="G620" s="43" t="str">
        <f t="shared" si="65"/>
        <v/>
      </c>
      <c r="H620" s="43"/>
      <c r="I620" s="44" t="str">
        <f t="shared" si="66"/>
        <v/>
      </c>
      <c r="J620" s="45"/>
      <c r="K620" s="44" t="str">
        <f t="shared" si="67"/>
        <v/>
      </c>
      <c r="L620" s="45"/>
      <c r="M620" s="43" t="str">
        <f t="shared" si="68"/>
        <v/>
      </c>
      <c r="N620" s="43"/>
    </row>
    <row r="621" spans="1:14" x14ac:dyDescent="0.2">
      <c r="A621" s="11">
        <v>604</v>
      </c>
      <c r="B621" s="4" t="str">
        <f t="shared" si="63"/>
        <v/>
      </c>
      <c r="C621" s="48" t="str">
        <f t="shared" si="64"/>
        <v/>
      </c>
      <c r="D621" s="48"/>
      <c r="E621" s="43" t="str">
        <f t="shared" si="69"/>
        <v/>
      </c>
      <c r="F621" s="43"/>
      <c r="G621" s="43" t="str">
        <f t="shared" si="65"/>
        <v/>
      </c>
      <c r="H621" s="43"/>
      <c r="I621" s="44" t="str">
        <f t="shared" si="66"/>
        <v/>
      </c>
      <c r="J621" s="45"/>
      <c r="K621" s="44" t="str">
        <f t="shared" si="67"/>
        <v/>
      </c>
      <c r="L621" s="45"/>
      <c r="M621" s="43" t="str">
        <f t="shared" si="68"/>
        <v/>
      </c>
      <c r="N621" s="43"/>
    </row>
    <row r="622" spans="1:14" x14ac:dyDescent="0.2">
      <c r="A622" s="11">
        <v>605</v>
      </c>
      <c r="B622" s="4" t="str">
        <f t="shared" si="63"/>
        <v/>
      </c>
      <c r="C622" s="48" t="str">
        <f t="shared" si="64"/>
        <v/>
      </c>
      <c r="D622" s="48"/>
      <c r="E622" s="43" t="str">
        <f t="shared" si="69"/>
        <v/>
      </c>
      <c r="F622" s="43"/>
      <c r="G622" s="43" t="str">
        <f t="shared" si="65"/>
        <v/>
      </c>
      <c r="H622" s="43"/>
      <c r="I622" s="44" t="str">
        <f t="shared" si="66"/>
        <v/>
      </c>
      <c r="J622" s="45"/>
      <c r="K622" s="44" t="str">
        <f t="shared" si="67"/>
        <v/>
      </c>
      <c r="L622" s="45"/>
      <c r="M622" s="43" t="str">
        <f t="shared" si="68"/>
        <v/>
      </c>
      <c r="N622" s="43"/>
    </row>
    <row r="623" spans="1:14" x14ac:dyDescent="0.2">
      <c r="A623" s="11">
        <v>606</v>
      </c>
      <c r="B623" s="4" t="str">
        <f t="shared" si="63"/>
        <v/>
      </c>
      <c r="C623" s="48" t="str">
        <f t="shared" si="64"/>
        <v/>
      </c>
      <c r="D623" s="48"/>
      <c r="E623" s="43" t="str">
        <f t="shared" si="69"/>
        <v/>
      </c>
      <c r="F623" s="43"/>
      <c r="G623" s="43" t="str">
        <f t="shared" si="65"/>
        <v/>
      </c>
      <c r="H623" s="43"/>
      <c r="I623" s="44" t="str">
        <f t="shared" si="66"/>
        <v/>
      </c>
      <c r="J623" s="45"/>
      <c r="K623" s="44" t="str">
        <f t="shared" si="67"/>
        <v/>
      </c>
      <c r="L623" s="45"/>
      <c r="M623" s="43" t="str">
        <f t="shared" si="68"/>
        <v/>
      </c>
      <c r="N623" s="43"/>
    </row>
    <row r="624" spans="1:14" x14ac:dyDescent="0.2">
      <c r="A624" s="11">
        <v>607</v>
      </c>
      <c r="B624" s="4" t="str">
        <f t="shared" si="63"/>
        <v/>
      </c>
      <c r="C624" s="48" t="str">
        <f t="shared" si="64"/>
        <v/>
      </c>
      <c r="D624" s="48"/>
      <c r="E624" s="43" t="str">
        <f t="shared" si="69"/>
        <v/>
      </c>
      <c r="F624" s="43"/>
      <c r="G624" s="43" t="str">
        <f t="shared" si="65"/>
        <v/>
      </c>
      <c r="H624" s="43"/>
      <c r="I624" s="44" t="str">
        <f t="shared" si="66"/>
        <v/>
      </c>
      <c r="J624" s="45"/>
      <c r="K624" s="44" t="str">
        <f t="shared" si="67"/>
        <v/>
      </c>
      <c r="L624" s="45"/>
      <c r="M624" s="43" t="str">
        <f t="shared" si="68"/>
        <v/>
      </c>
      <c r="N624" s="43"/>
    </row>
    <row r="625" spans="1:14" x14ac:dyDescent="0.2">
      <c r="A625" s="11">
        <v>608</v>
      </c>
      <c r="B625" s="4" t="str">
        <f t="shared" si="63"/>
        <v/>
      </c>
      <c r="C625" s="48" t="str">
        <f t="shared" si="64"/>
        <v/>
      </c>
      <c r="D625" s="48"/>
      <c r="E625" s="43" t="str">
        <f t="shared" si="69"/>
        <v/>
      </c>
      <c r="F625" s="43"/>
      <c r="G625" s="43" t="str">
        <f t="shared" si="65"/>
        <v/>
      </c>
      <c r="H625" s="43"/>
      <c r="I625" s="44" t="str">
        <f t="shared" si="66"/>
        <v/>
      </c>
      <c r="J625" s="45"/>
      <c r="K625" s="44" t="str">
        <f t="shared" si="67"/>
        <v/>
      </c>
      <c r="L625" s="45"/>
      <c r="M625" s="43" t="str">
        <f t="shared" si="68"/>
        <v/>
      </c>
      <c r="N625" s="43"/>
    </row>
    <row r="626" spans="1:14" x14ac:dyDescent="0.2">
      <c r="A626" s="11">
        <v>609</v>
      </c>
      <c r="B626" s="4" t="str">
        <f t="shared" si="63"/>
        <v/>
      </c>
      <c r="C626" s="48" t="str">
        <f t="shared" si="64"/>
        <v/>
      </c>
      <c r="D626" s="48"/>
      <c r="E626" s="43" t="str">
        <f t="shared" si="69"/>
        <v/>
      </c>
      <c r="F626" s="43"/>
      <c r="G626" s="43" t="str">
        <f t="shared" si="65"/>
        <v/>
      </c>
      <c r="H626" s="43"/>
      <c r="I626" s="44" t="str">
        <f t="shared" si="66"/>
        <v/>
      </c>
      <c r="J626" s="45"/>
      <c r="K626" s="44" t="str">
        <f t="shared" si="67"/>
        <v/>
      </c>
      <c r="L626" s="45"/>
      <c r="M626" s="43" t="str">
        <f t="shared" si="68"/>
        <v/>
      </c>
      <c r="N626" s="43"/>
    </row>
    <row r="627" spans="1:14" x14ac:dyDescent="0.2">
      <c r="A627" s="11">
        <v>610</v>
      </c>
      <c r="B627" s="4" t="str">
        <f t="shared" si="63"/>
        <v/>
      </c>
      <c r="C627" s="48" t="str">
        <f t="shared" si="64"/>
        <v/>
      </c>
      <c r="D627" s="48"/>
      <c r="E627" s="43" t="str">
        <f t="shared" si="69"/>
        <v/>
      </c>
      <c r="F627" s="43"/>
      <c r="G627" s="43" t="str">
        <f t="shared" si="65"/>
        <v/>
      </c>
      <c r="H627" s="43"/>
      <c r="I627" s="44" t="str">
        <f t="shared" si="66"/>
        <v/>
      </c>
      <c r="J627" s="45"/>
      <c r="K627" s="44" t="str">
        <f t="shared" si="67"/>
        <v/>
      </c>
      <c r="L627" s="45"/>
      <c r="M627" s="43" t="str">
        <f t="shared" si="68"/>
        <v/>
      </c>
      <c r="N627" s="43"/>
    </row>
    <row r="628" spans="1:14" x14ac:dyDescent="0.2">
      <c r="A628" s="11">
        <v>611</v>
      </c>
      <c r="B628" s="4" t="str">
        <f t="shared" si="63"/>
        <v/>
      </c>
      <c r="C628" s="48" t="str">
        <f t="shared" si="64"/>
        <v/>
      </c>
      <c r="D628" s="48"/>
      <c r="E628" s="43" t="str">
        <f t="shared" si="69"/>
        <v/>
      </c>
      <c r="F628" s="43"/>
      <c r="G628" s="43" t="str">
        <f t="shared" si="65"/>
        <v/>
      </c>
      <c r="H628" s="43"/>
      <c r="I628" s="44" t="str">
        <f t="shared" si="66"/>
        <v/>
      </c>
      <c r="J628" s="45"/>
      <c r="K628" s="44" t="str">
        <f t="shared" si="67"/>
        <v/>
      </c>
      <c r="L628" s="45"/>
      <c r="M628" s="43" t="str">
        <f t="shared" si="68"/>
        <v/>
      </c>
      <c r="N628" s="43"/>
    </row>
    <row r="629" spans="1:14" x14ac:dyDescent="0.2">
      <c r="A629" s="11">
        <v>612</v>
      </c>
      <c r="B629" s="4" t="str">
        <f t="shared" si="63"/>
        <v/>
      </c>
      <c r="C629" s="48" t="str">
        <f t="shared" si="64"/>
        <v/>
      </c>
      <c r="D629" s="48"/>
      <c r="E629" s="43" t="str">
        <f t="shared" si="69"/>
        <v/>
      </c>
      <c r="F629" s="43"/>
      <c r="G629" s="43" t="str">
        <f t="shared" si="65"/>
        <v/>
      </c>
      <c r="H629" s="43"/>
      <c r="I629" s="44" t="str">
        <f t="shared" si="66"/>
        <v/>
      </c>
      <c r="J629" s="45"/>
      <c r="K629" s="44" t="str">
        <f t="shared" si="67"/>
        <v/>
      </c>
      <c r="L629" s="45"/>
      <c r="M629" s="43" t="str">
        <f t="shared" si="68"/>
        <v/>
      </c>
      <c r="N629" s="43"/>
    </row>
    <row r="630" spans="1:14" x14ac:dyDescent="0.2">
      <c r="A630" s="11">
        <v>613</v>
      </c>
      <c r="B630" s="4" t="str">
        <f t="shared" si="63"/>
        <v/>
      </c>
      <c r="C630" s="48" t="str">
        <f t="shared" si="64"/>
        <v/>
      </c>
      <c r="D630" s="48"/>
      <c r="E630" s="43" t="str">
        <f t="shared" si="69"/>
        <v/>
      </c>
      <c r="F630" s="43"/>
      <c r="G630" s="43" t="str">
        <f t="shared" si="65"/>
        <v/>
      </c>
      <c r="H630" s="43"/>
      <c r="I630" s="44" t="str">
        <f t="shared" si="66"/>
        <v/>
      </c>
      <c r="J630" s="45"/>
      <c r="K630" s="44" t="str">
        <f t="shared" si="67"/>
        <v/>
      </c>
      <c r="L630" s="45"/>
      <c r="M630" s="43" t="str">
        <f t="shared" si="68"/>
        <v/>
      </c>
      <c r="N630" s="43"/>
    </row>
    <row r="631" spans="1:14" x14ac:dyDescent="0.2">
      <c r="A631" s="11">
        <v>614</v>
      </c>
      <c r="B631" s="4" t="str">
        <f t="shared" si="63"/>
        <v/>
      </c>
      <c r="C631" s="48" t="str">
        <f t="shared" si="64"/>
        <v/>
      </c>
      <c r="D631" s="48"/>
      <c r="E631" s="43" t="str">
        <f t="shared" si="69"/>
        <v/>
      </c>
      <c r="F631" s="43"/>
      <c r="G631" s="43" t="str">
        <f t="shared" si="65"/>
        <v/>
      </c>
      <c r="H631" s="43"/>
      <c r="I631" s="44" t="str">
        <f t="shared" si="66"/>
        <v/>
      </c>
      <c r="J631" s="45"/>
      <c r="K631" s="44" t="str">
        <f t="shared" si="67"/>
        <v/>
      </c>
      <c r="L631" s="45"/>
      <c r="M631" s="43" t="str">
        <f t="shared" si="68"/>
        <v/>
      </c>
      <c r="N631" s="43"/>
    </row>
    <row r="632" spans="1:14" x14ac:dyDescent="0.2">
      <c r="A632" s="11">
        <v>615</v>
      </c>
      <c r="B632" s="4" t="str">
        <f t="shared" si="63"/>
        <v/>
      </c>
      <c r="C632" s="48" t="str">
        <f t="shared" si="64"/>
        <v/>
      </c>
      <c r="D632" s="48"/>
      <c r="E632" s="43" t="str">
        <f t="shared" si="69"/>
        <v/>
      </c>
      <c r="F632" s="43"/>
      <c r="G632" s="43" t="str">
        <f t="shared" si="65"/>
        <v/>
      </c>
      <c r="H632" s="43"/>
      <c r="I632" s="44" t="str">
        <f t="shared" si="66"/>
        <v/>
      </c>
      <c r="J632" s="45"/>
      <c r="K632" s="44" t="str">
        <f t="shared" si="67"/>
        <v/>
      </c>
      <c r="L632" s="45"/>
      <c r="M632" s="43" t="str">
        <f t="shared" si="68"/>
        <v/>
      </c>
      <c r="N632" s="43"/>
    </row>
    <row r="633" spans="1:14" x14ac:dyDescent="0.2">
      <c r="A633" s="11">
        <v>616</v>
      </c>
      <c r="B633" s="4" t="str">
        <f t="shared" si="63"/>
        <v/>
      </c>
      <c r="C633" s="48" t="str">
        <f t="shared" si="64"/>
        <v/>
      </c>
      <c r="D633" s="48"/>
      <c r="E633" s="43" t="str">
        <f t="shared" si="69"/>
        <v/>
      </c>
      <c r="F633" s="43"/>
      <c r="G633" s="43" t="str">
        <f t="shared" si="65"/>
        <v/>
      </c>
      <c r="H633" s="43"/>
      <c r="I633" s="44" t="str">
        <f t="shared" si="66"/>
        <v/>
      </c>
      <c r="J633" s="45"/>
      <c r="K633" s="44" t="str">
        <f t="shared" si="67"/>
        <v/>
      </c>
      <c r="L633" s="45"/>
      <c r="M633" s="43" t="str">
        <f t="shared" si="68"/>
        <v/>
      </c>
      <c r="N633" s="43"/>
    </row>
    <row r="634" spans="1:14" x14ac:dyDescent="0.2">
      <c r="A634" s="11">
        <v>617</v>
      </c>
      <c r="B634" s="4" t="str">
        <f t="shared" si="63"/>
        <v/>
      </c>
      <c r="C634" s="48" t="str">
        <f t="shared" si="64"/>
        <v/>
      </c>
      <c r="D634" s="48"/>
      <c r="E634" s="43" t="str">
        <f t="shared" si="69"/>
        <v/>
      </c>
      <c r="F634" s="43"/>
      <c r="G634" s="43" t="str">
        <f t="shared" si="65"/>
        <v/>
      </c>
      <c r="H634" s="43"/>
      <c r="I634" s="44" t="str">
        <f t="shared" si="66"/>
        <v/>
      </c>
      <c r="J634" s="45"/>
      <c r="K634" s="44" t="str">
        <f t="shared" si="67"/>
        <v/>
      </c>
      <c r="L634" s="45"/>
      <c r="M634" s="43" t="str">
        <f t="shared" si="68"/>
        <v/>
      </c>
      <c r="N634" s="43"/>
    </row>
    <row r="635" spans="1:14" x14ac:dyDescent="0.2">
      <c r="A635" s="11">
        <v>618</v>
      </c>
      <c r="B635" s="4" t="str">
        <f t="shared" si="63"/>
        <v/>
      </c>
      <c r="C635" s="48" t="str">
        <f t="shared" si="64"/>
        <v/>
      </c>
      <c r="D635" s="48"/>
      <c r="E635" s="43" t="str">
        <f t="shared" si="69"/>
        <v/>
      </c>
      <c r="F635" s="43"/>
      <c r="G635" s="43" t="str">
        <f t="shared" si="65"/>
        <v/>
      </c>
      <c r="H635" s="43"/>
      <c r="I635" s="44" t="str">
        <f t="shared" si="66"/>
        <v/>
      </c>
      <c r="J635" s="45"/>
      <c r="K635" s="44" t="str">
        <f t="shared" si="67"/>
        <v/>
      </c>
      <c r="L635" s="45"/>
      <c r="M635" s="43" t="str">
        <f t="shared" si="68"/>
        <v/>
      </c>
      <c r="N635" s="43"/>
    </row>
    <row r="636" spans="1:14" x14ac:dyDescent="0.2">
      <c r="A636" s="11">
        <v>619</v>
      </c>
      <c r="B636" s="4" t="str">
        <f t="shared" si="63"/>
        <v/>
      </c>
      <c r="C636" s="48" t="str">
        <f t="shared" si="64"/>
        <v/>
      </c>
      <c r="D636" s="48"/>
      <c r="E636" s="43" t="str">
        <f t="shared" si="69"/>
        <v/>
      </c>
      <c r="F636" s="43"/>
      <c r="G636" s="43" t="str">
        <f t="shared" si="65"/>
        <v/>
      </c>
      <c r="H636" s="43"/>
      <c r="I636" s="44" t="str">
        <f t="shared" si="66"/>
        <v/>
      </c>
      <c r="J636" s="45"/>
      <c r="K636" s="44" t="str">
        <f t="shared" si="67"/>
        <v/>
      </c>
      <c r="L636" s="45"/>
      <c r="M636" s="43" t="str">
        <f t="shared" si="68"/>
        <v/>
      </c>
      <c r="N636" s="43"/>
    </row>
    <row r="637" spans="1:14" x14ac:dyDescent="0.2">
      <c r="A637" s="11">
        <v>620</v>
      </c>
      <c r="B637" s="4" t="str">
        <f t="shared" si="63"/>
        <v/>
      </c>
      <c r="C637" s="48" t="str">
        <f t="shared" si="64"/>
        <v/>
      </c>
      <c r="D637" s="48"/>
      <c r="E637" s="43" t="str">
        <f t="shared" si="69"/>
        <v/>
      </c>
      <c r="F637" s="43"/>
      <c r="G637" s="43" t="str">
        <f t="shared" si="65"/>
        <v/>
      </c>
      <c r="H637" s="43"/>
      <c r="I637" s="44" t="str">
        <f t="shared" si="66"/>
        <v/>
      </c>
      <c r="J637" s="45"/>
      <c r="K637" s="44" t="str">
        <f t="shared" si="67"/>
        <v/>
      </c>
      <c r="L637" s="45"/>
      <c r="M637" s="43" t="str">
        <f t="shared" si="68"/>
        <v/>
      </c>
      <c r="N637" s="43"/>
    </row>
    <row r="638" spans="1:14" x14ac:dyDescent="0.2">
      <c r="A638" s="11">
        <v>621</v>
      </c>
      <c r="B638" s="4" t="str">
        <f t="shared" si="63"/>
        <v/>
      </c>
      <c r="C638" s="48" t="str">
        <f t="shared" si="64"/>
        <v/>
      </c>
      <c r="D638" s="48"/>
      <c r="E638" s="43" t="str">
        <f t="shared" si="69"/>
        <v/>
      </c>
      <c r="F638" s="43"/>
      <c r="G638" s="43" t="str">
        <f t="shared" si="65"/>
        <v/>
      </c>
      <c r="H638" s="43"/>
      <c r="I638" s="44" t="str">
        <f t="shared" si="66"/>
        <v/>
      </c>
      <c r="J638" s="45"/>
      <c r="K638" s="44" t="str">
        <f t="shared" si="67"/>
        <v/>
      </c>
      <c r="L638" s="45"/>
      <c r="M638" s="43" t="str">
        <f t="shared" si="68"/>
        <v/>
      </c>
      <c r="N638" s="43"/>
    </row>
    <row r="639" spans="1:14" x14ac:dyDescent="0.2">
      <c r="A639" s="11">
        <v>622</v>
      </c>
      <c r="B639" s="4" t="str">
        <f t="shared" si="63"/>
        <v/>
      </c>
      <c r="C639" s="48" t="str">
        <f t="shared" si="64"/>
        <v/>
      </c>
      <c r="D639" s="48"/>
      <c r="E639" s="43" t="str">
        <f t="shared" si="69"/>
        <v/>
      </c>
      <c r="F639" s="43"/>
      <c r="G639" s="43" t="str">
        <f t="shared" si="65"/>
        <v/>
      </c>
      <c r="H639" s="43"/>
      <c r="I639" s="44" t="str">
        <f t="shared" si="66"/>
        <v/>
      </c>
      <c r="J639" s="45"/>
      <c r="K639" s="44" t="str">
        <f t="shared" si="67"/>
        <v/>
      </c>
      <c r="L639" s="45"/>
      <c r="M639" s="43" t="str">
        <f t="shared" si="68"/>
        <v/>
      </c>
      <c r="N639" s="43"/>
    </row>
    <row r="640" spans="1:14" x14ac:dyDescent="0.2">
      <c r="A640" s="11">
        <v>623</v>
      </c>
      <c r="B640" s="4" t="str">
        <f t="shared" si="63"/>
        <v/>
      </c>
      <c r="C640" s="48" t="str">
        <f t="shared" si="64"/>
        <v/>
      </c>
      <c r="D640" s="48"/>
      <c r="E640" s="43" t="str">
        <f t="shared" si="69"/>
        <v/>
      </c>
      <c r="F640" s="43"/>
      <c r="G640" s="43" t="str">
        <f t="shared" si="65"/>
        <v/>
      </c>
      <c r="H640" s="43"/>
      <c r="I640" s="44" t="str">
        <f t="shared" si="66"/>
        <v/>
      </c>
      <c r="J640" s="45"/>
      <c r="K640" s="44" t="str">
        <f t="shared" si="67"/>
        <v/>
      </c>
      <c r="L640" s="45"/>
      <c r="M640" s="43" t="str">
        <f t="shared" si="68"/>
        <v/>
      </c>
      <c r="N640" s="43"/>
    </row>
    <row r="641" spans="1:14" x14ac:dyDescent="0.2">
      <c r="A641" s="11">
        <v>624</v>
      </c>
      <c r="B641" s="4" t="str">
        <f t="shared" si="63"/>
        <v/>
      </c>
      <c r="C641" s="48" t="str">
        <f t="shared" si="64"/>
        <v/>
      </c>
      <c r="D641" s="48"/>
      <c r="E641" s="43" t="str">
        <f t="shared" si="69"/>
        <v/>
      </c>
      <c r="F641" s="43"/>
      <c r="G641" s="43" t="str">
        <f t="shared" si="65"/>
        <v/>
      </c>
      <c r="H641" s="43"/>
      <c r="I641" s="44" t="str">
        <f t="shared" si="66"/>
        <v/>
      </c>
      <c r="J641" s="45"/>
      <c r="K641" s="44" t="str">
        <f t="shared" si="67"/>
        <v/>
      </c>
      <c r="L641" s="45"/>
      <c r="M641" s="43" t="str">
        <f t="shared" si="68"/>
        <v/>
      </c>
      <c r="N641" s="43"/>
    </row>
    <row r="642" spans="1:14" x14ac:dyDescent="0.2">
      <c r="A642" s="11">
        <v>625</v>
      </c>
      <c r="B642" s="4" t="str">
        <f t="shared" si="63"/>
        <v/>
      </c>
      <c r="C642" s="48" t="str">
        <f t="shared" si="64"/>
        <v/>
      </c>
      <c r="D642" s="48"/>
      <c r="E642" s="43" t="str">
        <f t="shared" si="69"/>
        <v/>
      </c>
      <c r="F642" s="43"/>
      <c r="G642" s="43" t="str">
        <f t="shared" si="65"/>
        <v/>
      </c>
      <c r="H642" s="43"/>
      <c r="I642" s="44" t="str">
        <f t="shared" si="66"/>
        <v/>
      </c>
      <c r="J642" s="45"/>
      <c r="K642" s="44" t="str">
        <f t="shared" si="67"/>
        <v/>
      </c>
      <c r="L642" s="45"/>
      <c r="M642" s="43" t="str">
        <f t="shared" si="68"/>
        <v/>
      </c>
      <c r="N642" s="43"/>
    </row>
    <row r="643" spans="1:14" x14ac:dyDescent="0.2">
      <c r="A643" s="11">
        <v>626</v>
      </c>
      <c r="B643" s="4" t="str">
        <f t="shared" si="63"/>
        <v/>
      </c>
      <c r="C643" s="48" t="str">
        <f t="shared" si="64"/>
        <v/>
      </c>
      <c r="D643" s="48"/>
      <c r="E643" s="43" t="str">
        <f t="shared" si="69"/>
        <v/>
      </c>
      <c r="F643" s="43"/>
      <c r="G643" s="43" t="str">
        <f t="shared" si="65"/>
        <v/>
      </c>
      <c r="H643" s="43"/>
      <c r="I643" s="44" t="str">
        <f t="shared" si="66"/>
        <v/>
      </c>
      <c r="J643" s="45"/>
      <c r="K643" s="44" t="str">
        <f t="shared" si="67"/>
        <v/>
      </c>
      <c r="L643" s="45"/>
      <c r="M643" s="43" t="str">
        <f t="shared" si="68"/>
        <v/>
      </c>
      <c r="N643" s="43"/>
    </row>
    <row r="644" spans="1:14" x14ac:dyDescent="0.2">
      <c r="A644" s="11">
        <v>627</v>
      </c>
      <c r="B644" s="4" t="str">
        <f t="shared" si="63"/>
        <v/>
      </c>
      <c r="C644" s="48" t="str">
        <f t="shared" si="64"/>
        <v/>
      </c>
      <c r="D644" s="48"/>
      <c r="E644" s="43" t="str">
        <f t="shared" si="69"/>
        <v/>
      </c>
      <c r="F644" s="43"/>
      <c r="G644" s="43" t="str">
        <f t="shared" si="65"/>
        <v/>
      </c>
      <c r="H644" s="43"/>
      <c r="I644" s="44" t="str">
        <f t="shared" si="66"/>
        <v/>
      </c>
      <c r="J644" s="45"/>
      <c r="K644" s="44" t="str">
        <f t="shared" si="67"/>
        <v/>
      </c>
      <c r="L644" s="45"/>
      <c r="M644" s="43" t="str">
        <f t="shared" si="68"/>
        <v/>
      </c>
      <c r="N644" s="43"/>
    </row>
    <row r="645" spans="1:14" x14ac:dyDescent="0.2">
      <c r="A645" s="11">
        <v>628</v>
      </c>
      <c r="B645" s="4" t="str">
        <f t="shared" si="63"/>
        <v/>
      </c>
      <c r="C645" s="48" t="str">
        <f t="shared" si="64"/>
        <v/>
      </c>
      <c r="D645" s="48"/>
      <c r="E645" s="43" t="str">
        <f t="shared" si="69"/>
        <v/>
      </c>
      <c r="F645" s="43"/>
      <c r="G645" s="43" t="str">
        <f t="shared" si="65"/>
        <v/>
      </c>
      <c r="H645" s="43"/>
      <c r="I645" s="44" t="str">
        <f t="shared" si="66"/>
        <v/>
      </c>
      <c r="J645" s="45"/>
      <c r="K645" s="44" t="str">
        <f t="shared" si="67"/>
        <v/>
      </c>
      <c r="L645" s="45"/>
      <c r="M645" s="43" t="str">
        <f t="shared" si="68"/>
        <v/>
      </c>
      <c r="N645" s="43"/>
    </row>
    <row r="646" spans="1:14" x14ac:dyDescent="0.2">
      <c r="A646" s="11">
        <v>629</v>
      </c>
      <c r="B646" s="4" t="str">
        <f t="shared" si="63"/>
        <v/>
      </c>
      <c r="C646" s="48" t="str">
        <f t="shared" si="64"/>
        <v/>
      </c>
      <c r="D646" s="48"/>
      <c r="E646" s="43" t="str">
        <f t="shared" si="69"/>
        <v/>
      </c>
      <c r="F646" s="43"/>
      <c r="G646" s="43" t="str">
        <f t="shared" si="65"/>
        <v/>
      </c>
      <c r="H646" s="43"/>
      <c r="I646" s="44" t="str">
        <f t="shared" si="66"/>
        <v/>
      </c>
      <c r="J646" s="45"/>
      <c r="K646" s="44" t="str">
        <f t="shared" si="67"/>
        <v/>
      </c>
      <c r="L646" s="45"/>
      <c r="M646" s="43" t="str">
        <f t="shared" si="68"/>
        <v/>
      </c>
      <c r="N646" s="43"/>
    </row>
    <row r="647" spans="1:14" x14ac:dyDescent="0.2">
      <c r="A647" s="11">
        <v>630</v>
      </c>
      <c r="B647" s="4" t="str">
        <f t="shared" si="63"/>
        <v/>
      </c>
      <c r="C647" s="48" t="str">
        <f t="shared" si="64"/>
        <v/>
      </c>
      <c r="D647" s="48"/>
      <c r="E647" s="43" t="str">
        <f t="shared" si="69"/>
        <v/>
      </c>
      <c r="F647" s="43"/>
      <c r="G647" s="43" t="str">
        <f t="shared" si="65"/>
        <v/>
      </c>
      <c r="H647" s="43"/>
      <c r="I647" s="44" t="str">
        <f t="shared" si="66"/>
        <v/>
      </c>
      <c r="J647" s="45"/>
      <c r="K647" s="44" t="str">
        <f t="shared" si="67"/>
        <v/>
      </c>
      <c r="L647" s="45"/>
      <c r="M647" s="43" t="str">
        <f t="shared" si="68"/>
        <v/>
      </c>
      <c r="N647" s="43"/>
    </row>
    <row r="648" spans="1:14" x14ac:dyDescent="0.2">
      <c r="A648" s="11">
        <v>631</v>
      </c>
      <c r="B648" s="4" t="str">
        <f t="shared" si="63"/>
        <v/>
      </c>
      <c r="C648" s="48" t="str">
        <f t="shared" si="64"/>
        <v/>
      </c>
      <c r="D648" s="48"/>
      <c r="E648" s="43" t="str">
        <f t="shared" si="69"/>
        <v/>
      </c>
      <c r="F648" s="43"/>
      <c r="G648" s="43" t="str">
        <f t="shared" si="65"/>
        <v/>
      </c>
      <c r="H648" s="43"/>
      <c r="I648" s="44" t="str">
        <f t="shared" si="66"/>
        <v/>
      </c>
      <c r="J648" s="45"/>
      <c r="K648" s="44" t="str">
        <f t="shared" si="67"/>
        <v/>
      </c>
      <c r="L648" s="45"/>
      <c r="M648" s="43" t="str">
        <f t="shared" si="68"/>
        <v/>
      </c>
      <c r="N648" s="43"/>
    </row>
    <row r="649" spans="1:14" x14ac:dyDescent="0.2">
      <c r="A649" s="11">
        <v>632</v>
      </c>
      <c r="B649" s="4" t="str">
        <f t="shared" si="63"/>
        <v/>
      </c>
      <c r="C649" s="48" t="str">
        <f t="shared" si="64"/>
        <v/>
      </c>
      <c r="D649" s="48"/>
      <c r="E649" s="43" t="str">
        <f t="shared" si="69"/>
        <v/>
      </c>
      <c r="F649" s="43"/>
      <c r="G649" s="43" t="str">
        <f t="shared" si="65"/>
        <v/>
      </c>
      <c r="H649" s="43"/>
      <c r="I649" s="44" t="str">
        <f t="shared" si="66"/>
        <v/>
      </c>
      <c r="J649" s="45"/>
      <c r="K649" s="44" t="str">
        <f t="shared" si="67"/>
        <v/>
      </c>
      <c r="L649" s="45"/>
      <c r="M649" s="43" t="str">
        <f t="shared" si="68"/>
        <v/>
      </c>
      <c r="N649" s="43"/>
    </row>
    <row r="650" spans="1:14" x14ac:dyDescent="0.2">
      <c r="A650" s="11">
        <v>633</v>
      </c>
      <c r="B650" s="4" t="str">
        <f t="shared" si="63"/>
        <v/>
      </c>
      <c r="C650" s="48" t="str">
        <f t="shared" si="64"/>
        <v/>
      </c>
      <c r="D650" s="48"/>
      <c r="E650" s="43" t="str">
        <f t="shared" si="69"/>
        <v/>
      </c>
      <c r="F650" s="43"/>
      <c r="G650" s="43" t="str">
        <f t="shared" si="65"/>
        <v/>
      </c>
      <c r="H650" s="43"/>
      <c r="I650" s="44" t="str">
        <f t="shared" si="66"/>
        <v/>
      </c>
      <c r="J650" s="45"/>
      <c r="K650" s="44" t="str">
        <f t="shared" si="67"/>
        <v/>
      </c>
      <c r="L650" s="45"/>
      <c r="M650" s="43" t="str">
        <f t="shared" si="68"/>
        <v/>
      </c>
      <c r="N650" s="43"/>
    </row>
    <row r="651" spans="1:14" x14ac:dyDescent="0.2">
      <c r="A651" s="11">
        <v>634</v>
      </c>
      <c r="B651" s="4" t="str">
        <f t="shared" si="63"/>
        <v/>
      </c>
      <c r="C651" s="48" t="str">
        <f t="shared" si="64"/>
        <v/>
      </c>
      <c r="D651" s="48"/>
      <c r="E651" s="43" t="str">
        <f t="shared" si="69"/>
        <v/>
      </c>
      <c r="F651" s="43"/>
      <c r="G651" s="43" t="str">
        <f t="shared" si="65"/>
        <v/>
      </c>
      <c r="H651" s="43"/>
      <c r="I651" s="44" t="str">
        <f t="shared" si="66"/>
        <v/>
      </c>
      <c r="J651" s="45"/>
      <c r="K651" s="44" t="str">
        <f t="shared" si="67"/>
        <v/>
      </c>
      <c r="L651" s="45"/>
      <c r="M651" s="43" t="str">
        <f t="shared" si="68"/>
        <v/>
      </c>
      <c r="N651" s="43"/>
    </row>
    <row r="652" spans="1:14" x14ac:dyDescent="0.2">
      <c r="A652" s="11">
        <v>635</v>
      </c>
      <c r="B652" s="4" t="str">
        <f t="shared" si="63"/>
        <v/>
      </c>
      <c r="C652" s="48" t="str">
        <f t="shared" si="64"/>
        <v/>
      </c>
      <c r="D652" s="48"/>
      <c r="E652" s="43" t="str">
        <f t="shared" si="69"/>
        <v/>
      </c>
      <c r="F652" s="43"/>
      <c r="G652" s="43" t="str">
        <f t="shared" si="65"/>
        <v/>
      </c>
      <c r="H652" s="43"/>
      <c r="I652" s="44" t="str">
        <f t="shared" si="66"/>
        <v/>
      </c>
      <c r="J652" s="45"/>
      <c r="K652" s="44" t="str">
        <f t="shared" si="67"/>
        <v/>
      </c>
      <c r="L652" s="45"/>
      <c r="M652" s="43" t="str">
        <f t="shared" si="68"/>
        <v/>
      </c>
      <c r="N652" s="43"/>
    </row>
    <row r="653" spans="1:14" x14ac:dyDescent="0.2">
      <c r="A653" s="11">
        <v>636</v>
      </c>
      <c r="B653" s="4" t="str">
        <f t="shared" si="63"/>
        <v/>
      </c>
      <c r="C653" s="48" t="str">
        <f t="shared" si="64"/>
        <v/>
      </c>
      <c r="D653" s="48"/>
      <c r="E653" s="43" t="str">
        <f t="shared" si="69"/>
        <v/>
      </c>
      <c r="F653" s="43"/>
      <c r="G653" s="43" t="str">
        <f t="shared" si="65"/>
        <v/>
      </c>
      <c r="H653" s="43"/>
      <c r="I653" s="44" t="str">
        <f t="shared" si="66"/>
        <v/>
      </c>
      <c r="J653" s="45"/>
      <c r="K653" s="44" t="str">
        <f t="shared" si="67"/>
        <v/>
      </c>
      <c r="L653" s="45"/>
      <c r="M653" s="43" t="str">
        <f t="shared" si="68"/>
        <v/>
      </c>
      <c r="N653" s="43"/>
    </row>
    <row r="654" spans="1:14" x14ac:dyDescent="0.2">
      <c r="A654" s="11">
        <v>637</v>
      </c>
      <c r="B654" s="4" t="str">
        <f t="shared" si="63"/>
        <v/>
      </c>
      <c r="C654" s="48" t="str">
        <f t="shared" si="64"/>
        <v/>
      </c>
      <c r="D654" s="48"/>
      <c r="E654" s="43" t="str">
        <f t="shared" si="69"/>
        <v/>
      </c>
      <c r="F654" s="43"/>
      <c r="G654" s="43" t="str">
        <f t="shared" si="65"/>
        <v/>
      </c>
      <c r="H654" s="43"/>
      <c r="I654" s="44" t="str">
        <f t="shared" si="66"/>
        <v/>
      </c>
      <c r="J654" s="45"/>
      <c r="K654" s="44" t="str">
        <f t="shared" si="67"/>
        <v/>
      </c>
      <c r="L654" s="45"/>
      <c r="M654" s="43" t="str">
        <f t="shared" si="68"/>
        <v/>
      </c>
      <c r="N654" s="43"/>
    </row>
    <row r="655" spans="1:14" x14ac:dyDescent="0.2">
      <c r="A655" s="11">
        <v>638</v>
      </c>
      <c r="B655" s="4" t="str">
        <f t="shared" si="63"/>
        <v/>
      </c>
      <c r="C655" s="48" t="str">
        <f t="shared" si="64"/>
        <v/>
      </c>
      <c r="D655" s="48"/>
      <c r="E655" s="43" t="str">
        <f t="shared" si="69"/>
        <v/>
      </c>
      <c r="F655" s="43"/>
      <c r="G655" s="43" t="str">
        <f t="shared" si="65"/>
        <v/>
      </c>
      <c r="H655" s="43"/>
      <c r="I655" s="44" t="str">
        <f t="shared" si="66"/>
        <v/>
      </c>
      <c r="J655" s="45"/>
      <c r="K655" s="44" t="str">
        <f t="shared" si="67"/>
        <v/>
      </c>
      <c r="L655" s="45"/>
      <c r="M655" s="43" t="str">
        <f t="shared" si="68"/>
        <v/>
      </c>
      <c r="N655" s="43"/>
    </row>
    <row r="656" spans="1:14" x14ac:dyDescent="0.2">
      <c r="A656" s="11">
        <v>639</v>
      </c>
      <c r="B656" s="4" t="str">
        <f t="shared" si="63"/>
        <v/>
      </c>
      <c r="C656" s="48" t="str">
        <f t="shared" si="64"/>
        <v/>
      </c>
      <c r="D656" s="48"/>
      <c r="E656" s="43" t="str">
        <f t="shared" si="69"/>
        <v/>
      </c>
      <c r="F656" s="43"/>
      <c r="G656" s="43" t="str">
        <f t="shared" si="65"/>
        <v/>
      </c>
      <c r="H656" s="43"/>
      <c r="I656" s="44" t="str">
        <f t="shared" si="66"/>
        <v/>
      </c>
      <c r="J656" s="45"/>
      <c r="K656" s="44" t="str">
        <f t="shared" si="67"/>
        <v/>
      </c>
      <c r="L656" s="45"/>
      <c r="M656" s="43" t="str">
        <f t="shared" si="68"/>
        <v/>
      </c>
      <c r="N656" s="43"/>
    </row>
    <row r="657" spans="1:14" x14ac:dyDescent="0.2">
      <c r="A657" s="11">
        <v>640</v>
      </c>
      <c r="B657" s="4" t="str">
        <f t="shared" si="63"/>
        <v/>
      </c>
      <c r="C657" s="48" t="str">
        <f t="shared" si="64"/>
        <v/>
      </c>
      <c r="D657" s="48"/>
      <c r="E657" s="43" t="str">
        <f t="shared" si="69"/>
        <v/>
      </c>
      <c r="F657" s="43"/>
      <c r="G657" s="43" t="str">
        <f t="shared" si="65"/>
        <v/>
      </c>
      <c r="H657" s="43"/>
      <c r="I657" s="44" t="str">
        <f t="shared" si="66"/>
        <v/>
      </c>
      <c r="J657" s="45"/>
      <c r="K657" s="44" t="str">
        <f t="shared" si="67"/>
        <v/>
      </c>
      <c r="L657" s="45"/>
      <c r="M657" s="43" t="str">
        <f t="shared" si="68"/>
        <v/>
      </c>
      <c r="N657" s="43"/>
    </row>
    <row r="658" spans="1:14" x14ac:dyDescent="0.2">
      <c r="A658" s="11">
        <v>641</v>
      </c>
      <c r="B658" s="4" t="str">
        <f t="shared" si="63"/>
        <v/>
      </c>
      <c r="C658" s="48" t="str">
        <f t="shared" si="64"/>
        <v/>
      </c>
      <c r="D658" s="48"/>
      <c r="E658" s="43" t="str">
        <f t="shared" si="69"/>
        <v/>
      </c>
      <c r="F658" s="43"/>
      <c r="G658" s="43" t="str">
        <f t="shared" si="65"/>
        <v/>
      </c>
      <c r="H658" s="43"/>
      <c r="I658" s="44" t="str">
        <f t="shared" si="66"/>
        <v/>
      </c>
      <c r="J658" s="45"/>
      <c r="K658" s="44" t="str">
        <f t="shared" si="67"/>
        <v/>
      </c>
      <c r="L658" s="45"/>
      <c r="M658" s="43" t="str">
        <f t="shared" si="68"/>
        <v/>
      </c>
      <c r="N658" s="43"/>
    </row>
    <row r="659" spans="1:14" x14ac:dyDescent="0.2">
      <c r="A659" s="11">
        <v>642</v>
      </c>
      <c r="B659" s="4" t="str">
        <f t="shared" ref="B659:B722" si="70">IF(COUNTA($E$7:$F$12)=6,IF($E$9*$E$10&gt;=A659,A659,""),"")</f>
        <v/>
      </c>
      <c r="C659" s="48" t="str">
        <f t="shared" ref="C659:C722" si="71">IF(B659&lt;&gt;"",DATE(YEAR($E$11),MONTH($E$11)+B659*12/$E$10,DAY($E$11)),"")</f>
        <v/>
      </c>
      <c r="D659" s="48"/>
      <c r="E659" s="43" t="str">
        <f t="shared" si="69"/>
        <v/>
      </c>
      <c r="F659" s="43"/>
      <c r="G659" s="43" t="str">
        <f t="shared" ref="G659:G722" si="72">IF(AND(I659&lt;&gt;"",K659&lt;&gt;""),IF($E$12="Equivalent",PMT((1+$E$8)^(1/$E$10)-1,$E$9*$E$10,-$E$7,0,0),PMT($E$8/$E$10,$E$9*$E$10,-$E$7,0,0)),"")</f>
        <v/>
      </c>
      <c r="H659" s="43"/>
      <c r="I659" s="44" t="str">
        <f t="shared" ref="I659:I722" si="73">IF(AND(COUNTA($E$7:$F$12)=6,B659&lt;&gt;""),IF($E$12="Equivalent",PPMT((1+$E$8)^(1/$E$10)-1,B659,$E$9*$E$10,-$E$7,0,0),PPMT($E$8/$E$10,B659,$E$9*$E$10,-$E$7,0,0)),"")</f>
        <v/>
      </c>
      <c r="J659" s="45"/>
      <c r="K659" s="44" t="str">
        <f t="shared" ref="K659:K722" si="74">IF(AND(COUNTA($E$7:$F$12)=6,B659&lt;&gt;""),IF($E$12="Equivalent",IPMT((1+$E$8)^(1/$E$10)-1,B659,$E$9*$E$10,-$E$7,0,0),IPMT($E$8/$E$10,B659,$E$9*$E$10,-$E$7,0,0)),"")</f>
        <v/>
      </c>
      <c r="L659" s="45"/>
      <c r="M659" s="43" t="str">
        <f t="shared" ref="M659:M722" si="75">IF(AND(G659&lt;&gt;"",I659&lt;&gt;"",K659&lt;&gt;""),E659-I659,"")</f>
        <v/>
      </c>
      <c r="N659" s="43"/>
    </row>
    <row r="660" spans="1:14" x14ac:dyDescent="0.2">
      <c r="A660" s="11">
        <v>643</v>
      </c>
      <c r="B660" s="4" t="str">
        <f t="shared" si="70"/>
        <v/>
      </c>
      <c r="C660" s="48" t="str">
        <f t="shared" si="71"/>
        <v/>
      </c>
      <c r="D660" s="48"/>
      <c r="E660" s="43" t="str">
        <f t="shared" ref="E660:E723" si="76">IF(B660&lt;&gt;"",M659,"")</f>
        <v/>
      </c>
      <c r="F660" s="43"/>
      <c r="G660" s="43" t="str">
        <f t="shared" si="72"/>
        <v/>
      </c>
      <c r="H660" s="43"/>
      <c r="I660" s="44" t="str">
        <f t="shared" si="73"/>
        <v/>
      </c>
      <c r="J660" s="45"/>
      <c r="K660" s="44" t="str">
        <f t="shared" si="74"/>
        <v/>
      </c>
      <c r="L660" s="45"/>
      <c r="M660" s="43" t="str">
        <f t="shared" si="75"/>
        <v/>
      </c>
      <c r="N660" s="43"/>
    </row>
    <row r="661" spans="1:14" x14ac:dyDescent="0.2">
      <c r="A661" s="11">
        <v>644</v>
      </c>
      <c r="B661" s="4" t="str">
        <f t="shared" si="70"/>
        <v/>
      </c>
      <c r="C661" s="48" t="str">
        <f t="shared" si="71"/>
        <v/>
      </c>
      <c r="D661" s="48"/>
      <c r="E661" s="43" t="str">
        <f t="shared" si="76"/>
        <v/>
      </c>
      <c r="F661" s="43"/>
      <c r="G661" s="43" t="str">
        <f t="shared" si="72"/>
        <v/>
      </c>
      <c r="H661" s="43"/>
      <c r="I661" s="44" t="str">
        <f t="shared" si="73"/>
        <v/>
      </c>
      <c r="J661" s="45"/>
      <c r="K661" s="44" t="str">
        <f t="shared" si="74"/>
        <v/>
      </c>
      <c r="L661" s="45"/>
      <c r="M661" s="43" t="str">
        <f t="shared" si="75"/>
        <v/>
      </c>
      <c r="N661" s="43"/>
    </row>
    <row r="662" spans="1:14" x14ac:dyDescent="0.2">
      <c r="A662" s="11">
        <v>645</v>
      </c>
      <c r="B662" s="4" t="str">
        <f t="shared" si="70"/>
        <v/>
      </c>
      <c r="C662" s="48" t="str">
        <f t="shared" si="71"/>
        <v/>
      </c>
      <c r="D662" s="48"/>
      <c r="E662" s="43" t="str">
        <f t="shared" si="76"/>
        <v/>
      </c>
      <c r="F662" s="43"/>
      <c r="G662" s="43" t="str">
        <f t="shared" si="72"/>
        <v/>
      </c>
      <c r="H662" s="43"/>
      <c r="I662" s="44" t="str">
        <f t="shared" si="73"/>
        <v/>
      </c>
      <c r="J662" s="45"/>
      <c r="K662" s="44" t="str">
        <f t="shared" si="74"/>
        <v/>
      </c>
      <c r="L662" s="45"/>
      <c r="M662" s="43" t="str">
        <f t="shared" si="75"/>
        <v/>
      </c>
      <c r="N662" s="43"/>
    </row>
    <row r="663" spans="1:14" x14ac:dyDescent="0.2">
      <c r="A663" s="11">
        <v>646</v>
      </c>
      <c r="B663" s="4" t="str">
        <f t="shared" si="70"/>
        <v/>
      </c>
      <c r="C663" s="48" t="str">
        <f t="shared" si="71"/>
        <v/>
      </c>
      <c r="D663" s="48"/>
      <c r="E663" s="43" t="str">
        <f t="shared" si="76"/>
        <v/>
      </c>
      <c r="F663" s="43"/>
      <c r="G663" s="43" t="str">
        <f t="shared" si="72"/>
        <v/>
      </c>
      <c r="H663" s="43"/>
      <c r="I663" s="44" t="str">
        <f t="shared" si="73"/>
        <v/>
      </c>
      <c r="J663" s="45"/>
      <c r="K663" s="44" t="str">
        <f t="shared" si="74"/>
        <v/>
      </c>
      <c r="L663" s="45"/>
      <c r="M663" s="43" t="str">
        <f t="shared" si="75"/>
        <v/>
      </c>
      <c r="N663" s="43"/>
    </row>
    <row r="664" spans="1:14" x14ac:dyDescent="0.2">
      <c r="A664" s="11">
        <v>647</v>
      </c>
      <c r="B664" s="4" t="str">
        <f t="shared" si="70"/>
        <v/>
      </c>
      <c r="C664" s="48" t="str">
        <f t="shared" si="71"/>
        <v/>
      </c>
      <c r="D664" s="48"/>
      <c r="E664" s="43" t="str">
        <f t="shared" si="76"/>
        <v/>
      </c>
      <c r="F664" s="43"/>
      <c r="G664" s="43" t="str">
        <f t="shared" si="72"/>
        <v/>
      </c>
      <c r="H664" s="43"/>
      <c r="I664" s="44" t="str">
        <f t="shared" si="73"/>
        <v/>
      </c>
      <c r="J664" s="45"/>
      <c r="K664" s="44" t="str">
        <f t="shared" si="74"/>
        <v/>
      </c>
      <c r="L664" s="45"/>
      <c r="M664" s="43" t="str">
        <f t="shared" si="75"/>
        <v/>
      </c>
      <c r="N664" s="43"/>
    </row>
    <row r="665" spans="1:14" x14ac:dyDescent="0.2">
      <c r="A665" s="11">
        <v>648</v>
      </c>
      <c r="B665" s="4" t="str">
        <f t="shared" si="70"/>
        <v/>
      </c>
      <c r="C665" s="48" t="str">
        <f t="shared" si="71"/>
        <v/>
      </c>
      <c r="D665" s="48"/>
      <c r="E665" s="43" t="str">
        <f t="shared" si="76"/>
        <v/>
      </c>
      <c r="F665" s="43"/>
      <c r="G665" s="43" t="str">
        <f t="shared" si="72"/>
        <v/>
      </c>
      <c r="H665" s="43"/>
      <c r="I665" s="44" t="str">
        <f t="shared" si="73"/>
        <v/>
      </c>
      <c r="J665" s="45"/>
      <c r="K665" s="44" t="str">
        <f t="shared" si="74"/>
        <v/>
      </c>
      <c r="L665" s="45"/>
      <c r="M665" s="43" t="str">
        <f t="shared" si="75"/>
        <v/>
      </c>
      <c r="N665" s="43"/>
    </row>
    <row r="666" spans="1:14" x14ac:dyDescent="0.2">
      <c r="A666" s="11">
        <v>649</v>
      </c>
      <c r="B666" s="4" t="str">
        <f t="shared" si="70"/>
        <v/>
      </c>
      <c r="C666" s="48" t="str">
        <f t="shared" si="71"/>
        <v/>
      </c>
      <c r="D666" s="48"/>
      <c r="E666" s="43" t="str">
        <f t="shared" si="76"/>
        <v/>
      </c>
      <c r="F666" s="43"/>
      <c r="G666" s="43" t="str">
        <f t="shared" si="72"/>
        <v/>
      </c>
      <c r="H666" s="43"/>
      <c r="I666" s="44" t="str">
        <f t="shared" si="73"/>
        <v/>
      </c>
      <c r="J666" s="45"/>
      <c r="K666" s="44" t="str">
        <f t="shared" si="74"/>
        <v/>
      </c>
      <c r="L666" s="45"/>
      <c r="M666" s="43" t="str">
        <f t="shared" si="75"/>
        <v/>
      </c>
      <c r="N666" s="43"/>
    </row>
    <row r="667" spans="1:14" x14ac:dyDescent="0.2">
      <c r="A667" s="11">
        <v>650</v>
      </c>
      <c r="B667" s="4" t="str">
        <f t="shared" si="70"/>
        <v/>
      </c>
      <c r="C667" s="48" t="str">
        <f t="shared" si="71"/>
        <v/>
      </c>
      <c r="D667" s="48"/>
      <c r="E667" s="43" t="str">
        <f t="shared" si="76"/>
        <v/>
      </c>
      <c r="F667" s="43"/>
      <c r="G667" s="43" t="str">
        <f t="shared" si="72"/>
        <v/>
      </c>
      <c r="H667" s="43"/>
      <c r="I667" s="44" t="str">
        <f t="shared" si="73"/>
        <v/>
      </c>
      <c r="J667" s="45"/>
      <c r="K667" s="44" t="str">
        <f t="shared" si="74"/>
        <v/>
      </c>
      <c r="L667" s="45"/>
      <c r="M667" s="43" t="str">
        <f t="shared" si="75"/>
        <v/>
      </c>
      <c r="N667" s="43"/>
    </row>
    <row r="668" spans="1:14" x14ac:dyDescent="0.2">
      <c r="A668" s="11">
        <v>651</v>
      </c>
      <c r="B668" s="4" t="str">
        <f t="shared" si="70"/>
        <v/>
      </c>
      <c r="C668" s="48" t="str">
        <f t="shared" si="71"/>
        <v/>
      </c>
      <c r="D668" s="48"/>
      <c r="E668" s="43" t="str">
        <f t="shared" si="76"/>
        <v/>
      </c>
      <c r="F668" s="43"/>
      <c r="G668" s="43" t="str">
        <f t="shared" si="72"/>
        <v/>
      </c>
      <c r="H668" s="43"/>
      <c r="I668" s="44" t="str">
        <f t="shared" si="73"/>
        <v/>
      </c>
      <c r="J668" s="45"/>
      <c r="K668" s="44" t="str">
        <f t="shared" si="74"/>
        <v/>
      </c>
      <c r="L668" s="45"/>
      <c r="M668" s="43" t="str">
        <f t="shared" si="75"/>
        <v/>
      </c>
      <c r="N668" s="43"/>
    </row>
    <row r="669" spans="1:14" x14ac:dyDescent="0.2">
      <c r="A669" s="11">
        <v>652</v>
      </c>
      <c r="B669" s="4" t="str">
        <f t="shared" si="70"/>
        <v/>
      </c>
      <c r="C669" s="48" t="str">
        <f t="shared" si="71"/>
        <v/>
      </c>
      <c r="D669" s="48"/>
      <c r="E669" s="43" t="str">
        <f t="shared" si="76"/>
        <v/>
      </c>
      <c r="F669" s="43"/>
      <c r="G669" s="43" t="str">
        <f t="shared" si="72"/>
        <v/>
      </c>
      <c r="H669" s="43"/>
      <c r="I669" s="44" t="str">
        <f t="shared" si="73"/>
        <v/>
      </c>
      <c r="J669" s="45"/>
      <c r="K669" s="44" t="str">
        <f t="shared" si="74"/>
        <v/>
      </c>
      <c r="L669" s="45"/>
      <c r="M669" s="43" t="str">
        <f t="shared" si="75"/>
        <v/>
      </c>
      <c r="N669" s="43"/>
    </row>
    <row r="670" spans="1:14" x14ac:dyDescent="0.2">
      <c r="A670" s="11">
        <v>653</v>
      </c>
      <c r="B670" s="4" t="str">
        <f t="shared" si="70"/>
        <v/>
      </c>
      <c r="C670" s="48" t="str">
        <f t="shared" si="71"/>
        <v/>
      </c>
      <c r="D670" s="48"/>
      <c r="E670" s="43" t="str">
        <f t="shared" si="76"/>
        <v/>
      </c>
      <c r="F670" s="43"/>
      <c r="G670" s="43" t="str">
        <f t="shared" si="72"/>
        <v/>
      </c>
      <c r="H670" s="43"/>
      <c r="I670" s="44" t="str">
        <f t="shared" si="73"/>
        <v/>
      </c>
      <c r="J670" s="45"/>
      <c r="K670" s="44" t="str">
        <f t="shared" si="74"/>
        <v/>
      </c>
      <c r="L670" s="45"/>
      <c r="M670" s="43" t="str">
        <f t="shared" si="75"/>
        <v/>
      </c>
      <c r="N670" s="43"/>
    </row>
    <row r="671" spans="1:14" x14ac:dyDescent="0.2">
      <c r="A671" s="11">
        <v>654</v>
      </c>
      <c r="B671" s="4" t="str">
        <f t="shared" si="70"/>
        <v/>
      </c>
      <c r="C671" s="48" t="str">
        <f t="shared" si="71"/>
        <v/>
      </c>
      <c r="D671" s="48"/>
      <c r="E671" s="43" t="str">
        <f t="shared" si="76"/>
        <v/>
      </c>
      <c r="F671" s="43"/>
      <c r="G671" s="43" t="str">
        <f t="shared" si="72"/>
        <v/>
      </c>
      <c r="H671" s="43"/>
      <c r="I671" s="44" t="str">
        <f t="shared" si="73"/>
        <v/>
      </c>
      <c r="J671" s="45"/>
      <c r="K671" s="44" t="str">
        <f t="shared" si="74"/>
        <v/>
      </c>
      <c r="L671" s="45"/>
      <c r="M671" s="43" t="str">
        <f t="shared" si="75"/>
        <v/>
      </c>
      <c r="N671" s="43"/>
    </row>
    <row r="672" spans="1:14" x14ac:dyDescent="0.2">
      <c r="A672" s="11">
        <v>655</v>
      </c>
      <c r="B672" s="4" t="str">
        <f t="shared" si="70"/>
        <v/>
      </c>
      <c r="C672" s="48" t="str">
        <f t="shared" si="71"/>
        <v/>
      </c>
      <c r="D672" s="48"/>
      <c r="E672" s="43" t="str">
        <f t="shared" si="76"/>
        <v/>
      </c>
      <c r="F672" s="43"/>
      <c r="G672" s="43" t="str">
        <f t="shared" si="72"/>
        <v/>
      </c>
      <c r="H672" s="43"/>
      <c r="I672" s="44" t="str">
        <f t="shared" si="73"/>
        <v/>
      </c>
      <c r="J672" s="45"/>
      <c r="K672" s="44" t="str">
        <f t="shared" si="74"/>
        <v/>
      </c>
      <c r="L672" s="45"/>
      <c r="M672" s="43" t="str">
        <f t="shared" si="75"/>
        <v/>
      </c>
      <c r="N672" s="43"/>
    </row>
    <row r="673" spans="1:14" x14ac:dyDescent="0.2">
      <c r="A673" s="11">
        <v>656</v>
      </c>
      <c r="B673" s="4" t="str">
        <f t="shared" si="70"/>
        <v/>
      </c>
      <c r="C673" s="48" t="str">
        <f t="shared" si="71"/>
        <v/>
      </c>
      <c r="D673" s="48"/>
      <c r="E673" s="43" t="str">
        <f t="shared" si="76"/>
        <v/>
      </c>
      <c r="F673" s="43"/>
      <c r="G673" s="43" t="str">
        <f t="shared" si="72"/>
        <v/>
      </c>
      <c r="H673" s="43"/>
      <c r="I673" s="44" t="str">
        <f t="shared" si="73"/>
        <v/>
      </c>
      <c r="J673" s="45"/>
      <c r="K673" s="44" t="str">
        <f t="shared" si="74"/>
        <v/>
      </c>
      <c r="L673" s="45"/>
      <c r="M673" s="43" t="str">
        <f t="shared" si="75"/>
        <v/>
      </c>
      <c r="N673" s="43"/>
    </row>
    <row r="674" spans="1:14" x14ac:dyDescent="0.2">
      <c r="A674" s="11">
        <v>657</v>
      </c>
      <c r="B674" s="4" t="str">
        <f t="shared" si="70"/>
        <v/>
      </c>
      <c r="C674" s="48" t="str">
        <f t="shared" si="71"/>
        <v/>
      </c>
      <c r="D674" s="48"/>
      <c r="E674" s="43" t="str">
        <f t="shared" si="76"/>
        <v/>
      </c>
      <c r="F674" s="43"/>
      <c r="G674" s="43" t="str">
        <f t="shared" si="72"/>
        <v/>
      </c>
      <c r="H674" s="43"/>
      <c r="I674" s="44" t="str">
        <f t="shared" si="73"/>
        <v/>
      </c>
      <c r="J674" s="45"/>
      <c r="K674" s="44" t="str">
        <f t="shared" si="74"/>
        <v/>
      </c>
      <c r="L674" s="45"/>
      <c r="M674" s="43" t="str">
        <f t="shared" si="75"/>
        <v/>
      </c>
      <c r="N674" s="43"/>
    </row>
    <row r="675" spans="1:14" x14ac:dyDescent="0.2">
      <c r="A675" s="11">
        <v>658</v>
      </c>
      <c r="B675" s="4" t="str">
        <f t="shared" si="70"/>
        <v/>
      </c>
      <c r="C675" s="48" t="str">
        <f t="shared" si="71"/>
        <v/>
      </c>
      <c r="D675" s="48"/>
      <c r="E675" s="43" t="str">
        <f t="shared" si="76"/>
        <v/>
      </c>
      <c r="F675" s="43"/>
      <c r="G675" s="43" t="str">
        <f t="shared" si="72"/>
        <v/>
      </c>
      <c r="H675" s="43"/>
      <c r="I675" s="44" t="str">
        <f t="shared" si="73"/>
        <v/>
      </c>
      <c r="J675" s="45"/>
      <c r="K675" s="44" t="str">
        <f t="shared" si="74"/>
        <v/>
      </c>
      <c r="L675" s="45"/>
      <c r="M675" s="43" t="str">
        <f t="shared" si="75"/>
        <v/>
      </c>
      <c r="N675" s="43"/>
    </row>
    <row r="676" spans="1:14" x14ac:dyDescent="0.2">
      <c r="A676" s="11">
        <v>659</v>
      </c>
      <c r="B676" s="4" t="str">
        <f t="shared" si="70"/>
        <v/>
      </c>
      <c r="C676" s="48" t="str">
        <f t="shared" si="71"/>
        <v/>
      </c>
      <c r="D676" s="48"/>
      <c r="E676" s="43" t="str">
        <f t="shared" si="76"/>
        <v/>
      </c>
      <c r="F676" s="43"/>
      <c r="G676" s="43" t="str">
        <f t="shared" si="72"/>
        <v/>
      </c>
      <c r="H676" s="43"/>
      <c r="I676" s="44" t="str">
        <f t="shared" si="73"/>
        <v/>
      </c>
      <c r="J676" s="45"/>
      <c r="K676" s="44" t="str">
        <f t="shared" si="74"/>
        <v/>
      </c>
      <c r="L676" s="45"/>
      <c r="M676" s="43" t="str">
        <f t="shared" si="75"/>
        <v/>
      </c>
      <c r="N676" s="43"/>
    </row>
    <row r="677" spans="1:14" x14ac:dyDescent="0.2">
      <c r="A677" s="11">
        <v>660</v>
      </c>
      <c r="B677" s="4" t="str">
        <f t="shared" si="70"/>
        <v/>
      </c>
      <c r="C677" s="48" t="str">
        <f t="shared" si="71"/>
        <v/>
      </c>
      <c r="D677" s="48"/>
      <c r="E677" s="43" t="str">
        <f t="shared" si="76"/>
        <v/>
      </c>
      <c r="F677" s="43"/>
      <c r="G677" s="43" t="str">
        <f t="shared" si="72"/>
        <v/>
      </c>
      <c r="H677" s="43"/>
      <c r="I677" s="44" t="str">
        <f t="shared" si="73"/>
        <v/>
      </c>
      <c r="J677" s="45"/>
      <c r="K677" s="44" t="str">
        <f t="shared" si="74"/>
        <v/>
      </c>
      <c r="L677" s="45"/>
      <c r="M677" s="43" t="str">
        <f t="shared" si="75"/>
        <v/>
      </c>
      <c r="N677" s="43"/>
    </row>
    <row r="678" spans="1:14" x14ac:dyDescent="0.2">
      <c r="A678" s="11">
        <v>661</v>
      </c>
      <c r="B678" s="4" t="str">
        <f t="shared" si="70"/>
        <v/>
      </c>
      <c r="C678" s="48" t="str">
        <f t="shared" si="71"/>
        <v/>
      </c>
      <c r="D678" s="48"/>
      <c r="E678" s="43" t="str">
        <f t="shared" si="76"/>
        <v/>
      </c>
      <c r="F678" s="43"/>
      <c r="G678" s="43" t="str">
        <f t="shared" si="72"/>
        <v/>
      </c>
      <c r="H678" s="43"/>
      <c r="I678" s="44" t="str">
        <f t="shared" si="73"/>
        <v/>
      </c>
      <c r="J678" s="45"/>
      <c r="K678" s="44" t="str">
        <f t="shared" si="74"/>
        <v/>
      </c>
      <c r="L678" s="45"/>
      <c r="M678" s="43" t="str">
        <f t="shared" si="75"/>
        <v/>
      </c>
      <c r="N678" s="43"/>
    </row>
    <row r="679" spans="1:14" x14ac:dyDescent="0.2">
      <c r="A679" s="11">
        <v>662</v>
      </c>
      <c r="B679" s="4" t="str">
        <f t="shared" si="70"/>
        <v/>
      </c>
      <c r="C679" s="48" t="str">
        <f t="shared" si="71"/>
        <v/>
      </c>
      <c r="D679" s="48"/>
      <c r="E679" s="43" t="str">
        <f t="shared" si="76"/>
        <v/>
      </c>
      <c r="F679" s="43"/>
      <c r="G679" s="43" t="str">
        <f t="shared" si="72"/>
        <v/>
      </c>
      <c r="H679" s="43"/>
      <c r="I679" s="44" t="str">
        <f t="shared" si="73"/>
        <v/>
      </c>
      <c r="J679" s="45"/>
      <c r="K679" s="44" t="str">
        <f t="shared" si="74"/>
        <v/>
      </c>
      <c r="L679" s="45"/>
      <c r="M679" s="43" t="str">
        <f t="shared" si="75"/>
        <v/>
      </c>
      <c r="N679" s="43"/>
    </row>
    <row r="680" spans="1:14" x14ac:dyDescent="0.2">
      <c r="A680" s="11">
        <v>663</v>
      </c>
      <c r="B680" s="4" t="str">
        <f t="shared" si="70"/>
        <v/>
      </c>
      <c r="C680" s="48" t="str">
        <f t="shared" si="71"/>
        <v/>
      </c>
      <c r="D680" s="48"/>
      <c r="E680" s="43" t="str">
        <f t="shared" si="76"/>
        <v/>
      </c>
      <c r="F680" s="43"/>
      <c r="G680" s="43" t="str">
        <f t="shared" si="72"/>
        <v/>
      </c>
      <c r="H680" s="43"/>
      <c r="I680" s="44" t="str">
        <f t="shared" si="73"/>
        <v/>
      </c>
      <c r="J680" s="45"/>
      <c r="K680" s="44" t="str">
        <f t="shared" si="74"/>
        <v/>
      </c>
      <c r="L680" s="45"/>
      <c r="M680" s="43" t="str">
        <f t="shared" si="75"/>
        <v/>
      </c>
      <c r="N680" s="43"/>
    </row>
    <row r="681" spans="1:14" x14ac:dyDescent="0.2">
      <c r="A681" s="11">
        <v>664</v>
      </c>
      <c r="B681" s="4" t="str">
        <f t="shared" si="70"/>
        <v/>
      </c>
      <c r="C681" s="48" t="str">
        <f t="shared" si="71"/>
        <v/>
      </c>
      <c r="D681" s="48"/>
      <c r="E681" s="43" t="str">
        <f t="shared" si="76"/>
        <v/>
      </c>
      <c r="F681" s="43"/>
      <c r="G681" s="43" t="str">
        <f t="shared" si="72"/>
        <v/>
      </c>
      <c r="H681" s="43"/>
      <c r="I681" s="44" t="str">
        <f t="shared" si="73"/>
        <v/>
      </c>
      <c r="J681" s="45"/>
      <c r="K681" s="44" t="str">
        <f t="shared" si="74"/>
        <v/>
      </c>
      <c r="L681" s="45"/>
      <c r="M681" s="43" t="str">
        <f t="shared" si="75"/>
        <v/>
      </c>
      <c r="N681" s="43"/>
    </row>
    <row r="682" spans="1:14" x14ac:dyDescent="0.2">
      <c r="A682" s="11">
        <v>665</v>
      </c>
      <c r="B682" s="4" t="str">
        <f t="shared" si="70"/>
        <v/>
      </c>
      <c r="C682" s="48" t="str">
        <f t="shared" si="71"/>
        <v/>
      </c>
      <c r="D682" s="48"/>
      <c r="E682" s="43" t="str">
        <f t="shared" si="76"/>
        <v/>
      </c>
      <c r="F682" s="43"/>
      <c r="G682" s="43" t="str">
        <f t="shared" si="72"/>
        <v/>
      </c>
      <c r="H682" s="43"/>
      <c r="I682" s="44" t="str">
        <f t="shared" si="73"/>
        <v/>
      </c>
      <c r="J682" s="45"/>
      <c r="K682" s="44" t="str">
        <f t="shared" si="74"/>
        <v/>
      </c>
      <c r="L682" s="45"/>
      <c r="M682" s="43" t="str">
        <f t="shared" si="75"/>
        <v/>
      </c>
      <c r="N682" s="43"/>
    </row>
    <row r="683" spans="1:14" x14ac:dyDescent="0.2">
      <c r="A683" s="11">
        <v>666</v>
      </c>
      <c r="B683" s="4" t="str">
        <f t="shared" si="70"/>
        <v/>
      </c>
      <c r="C683" s="48" t="str">
        <f t="shared" si="71"/>
        <v/>
      </c>
      <c r="D683" s="48"/>
      <c r="E683" s="43" t="str">
        <f t="shared" si="76"/>
        <v/>
      </c>
      <c r="F683" s="43"/>
      <c r="G683" s="43" t="str">
        <f t="shared" si="72"/>
        <v/>
      </c>
      <c r="H683" s="43"/>
      <c r="I683" s="44" t="str">
        <f t="shared" si="73"/>
        <v/>
      </c>
      <c r="J683" s="45"/>
      <c r="K683" s="44" t="str">
        <f t="shared" si="74"/>
        <v/>
      </c>
      <c r="L683" s="45"/>
      <c r="M683" s="43" t="str">
        <f t="shared" si="75"/>
        <v/>
      </c>
      <c r="N683" s="43"/>
    </row>
    <row r="684" spans="1:14" x14ac:dyDescent="0.2">
      <c r="A684" s="11">
        <v>667</v>
      </c>
      <c r="B684" s="4" t="str">
        <f t="shared" si="70"/>
        <v/>
      </c>
      <c r="C684" s="48" t="str">
        <f t="shared" si="71"/>
        <v/>
      </c>
      <c r="D684" s="48"/>
      <c r="E684" s="43" t="str">
        <f t="shared" si="76"/>
        <v/>
      </c>
      <c r="F684" s="43"/>
      <c r="G684" s="43" t="str">
        <f t="shared" si="72"/>
        <v/>
      </c>
      <c r="H684" s="43"/>
      <c r="I684" s="44" t="str">
        <f t="shared" si="73"/>
        <v/>
      </c>
      <c r="J684" s="45"/>
      <c r="K684" s="44" t="str">
        <f t="shared" si="74"/>
        <v/>
      </c>
      <c r="L684" s="45"/>
      <c r="M684" s="43" t="str">
        <f t="shared" si="75"/>
        <v/>
      </c>
      <c r="N684" s="43"/>
    </row>
    <row r="685" spans="1:14" x14ac:dyDescent="0.2">
      <c r="A685" s="11">
        <v>668</v>
      </c>
      <c r="B685" s="4" t="str">
        <f t="shared" si="70"/>
        <v/>
      </c>
      <c r="C685" s="48" t="str">
        <f t="shared" si="71"/>
        <v/>
      </c>
      <c r="D685" s="48"/>
      <c r="E685" s="43" t="str">
        <f t="shared" si="76"/>
        <v/>
      </c>
      <c r="F685" s="43"/>
      <c r="G685" s="43" t="str">
        <f t="shared" si="72"/>
        <v/>
      </c>
      <c r="H685" s="43"/>
      <c r="I685" s="44" t="str">
        <f t="shared" si="73"/>
        <v/>
      </c>
      <c r="J685" s="45"/>
      <c r="K685" s="44" t="str">
        <f t="shared" si="74"/>
        <v/>
      </c>
      <c r="L685" s="45"/>
      <c r="M685" s="43" t="str">
        <f t="shared" si="75"/>
        <v/>
      </c>
      <c r="N685" s="43"/>
    </row>
    <row r="686" spans="1:14" x14ac:dyDescent="0.2">
      <c r="A686" s="11">
        <v>669</v>
      </c>
      <c r="B686" s="4" t="str">
        <f t="shared" si="70"/>
        <v/>
      </c>
      <c r="C686" s="48" t="str">
        <f t="shared" si="71"/>
        <v/>
      </c>
      <c r="D686" s="48"/>
      <c r="E686" s="43" t="str">
        <f t="shared" si="76"/>
        <v/>
      </c>
      <c r="F686" s="43"/>
      <c r="G686" s="43" t="str">
        <f t="shared" si="72"/>
        <v/>
      </c>
      <c r="H686" s="43"/>
      <c r="I686" s="44" t="str">
        <f t="shared" si="73"/>
        <v/>
      </c>
      <c r="J686" s="45"/>
      <c r="K686" s="44" t="str">
        <f t="shared" si="74"/>
        <v/>
      </c>
      <c r="L686" s="45"/>
      <c r="M686" s="43" t="str">
        <f t="shared" si="75"/>
        <v/>
      </c>
      <c r="N686" s="43"/>
    </row>
    <row r="687" spans="1:14" x14ac:dyDescent="0.2">
      <c r="A687" s="11">
        <v>670</v>
      </c>
      <c r="B687" s="4" t="str">
        <f t="shared" si="70"/>
        <v/>
      </c>
      <c r="C687" s="48" t="str">
        <f t="shared" si="71"/>
        <v/>
      </c>
      <c r="D687" s="48"/>
      <c r="E687" s="43" t="str">
        <f t="shared" si="76"/>
        <v/>
      </c>
      <c r="F687" s="43"/>
      <c r="G687" s="43" t="str">
        <f t="shared" si="72"/>
        <v/>
      </c>
      <c r="H687" s="43"/>
      <c r="I687" s="44" t="str">
        <f t="shared" si="73"/>
        <v/>
      </c>
      <c r="J687" s="45"/>
      <c r="K687" s="44" t="str">
        <f t="shared" si="74"/>
        <v/>
      </c>
      <c r="L687" s="45"/>
      <c r="M687" s="43" t="str">
        <f t="shared" si="75"/>
        <v/>
      </c>
      <c r="N687" s="43"/>
    </row>
    <row r="688" spans="1:14" x14ac:dyDescent="0.2">
      <c r="A688" s="11">
        <v>671</v>
      </c>
      <c r="B688" s="4" t="str">
        <f t="shared" si="70"/>
        <v/>
      </c>
      <c r="C688" s="48" t="str">
        <f t="shared" si="71"/>
        <v/>
      </c>
      <c r="D688" s="48"/>
      <c r="E688" s="43" t="str">
        <f t="shared" si="76"/>
        <v/>
      </c>
      <c r="F688" s="43"/>
      <c r="G688" s="43" t="str">
        <f t="shared" si="72"/>
        <v/>
      </c>
      <c r="H688" s="43"/>
      <c r="I688" s="44" t="str">
        <f t="shared" si="73"/>
        <v/>
      </c>
      <c r="J688" s="45"/>
      <c r="K688" s="44" t="str">
        <f t="shared" si="74"/>
        <v/>
      </c>
      <c r="L688" s="45"/>
      <c r="M688" s="43" t="str">
        <f t="shared" si="75"/>
        <v/>
      </c>
      <c r="N688" s="43"/>
    </row>
    <row r="689" spans="1:14" x14ac:dyDescent="0.2">
      <c r="A689" s="11">
        <v>672</v>
      </c>
      <c r="B689" s="4" t="str">
        <f t="shared" si="70"/>
        <v/>
      </c>
      <c r="C689" s="48" t="str">
        <f t="shared" si="71"/>
        <v/>
      </c>
      <c r="D689" s="48"/>
      <c r="E689" s="43" t="str">
        <f t="shared" si="76"/>
        <v/>
      </c>
      <c r="F689" s="43"/>
      <c r="G689" s="43" t="str">
        <f t="shared" si="72"/>
        <v/>
      </c>
      <c r="H689" s="43"/>
      <c r="I689" s="44" t="str">
        <f t="shared" si="73"/>
        <v/>
      </c>
      <c r="J689" s="45"/>
      <c r="K689" s="44" t="str">
        <f t="shared" si="74"/>
        <v/>
      </c>
      <c r="L689" s="45"/>
      <c r="M689" s="43" t="str">
        <f t="shared" si="75"/>
        <v/>
      </c>
      <c r="N689" s="43"/>
    </row>
    <row r="690" spans="1:14" x14ac:dyDescent="0.2">
      <c r="A690" s="11">
        <v>673</v>
      </c>
      <c r="B690" s="4" t="str">
        <f t="shared" si="70"/>
        <v/>
      </c>
      <c r="C690" s="48" t="str">
        <f t="shared" si="71"/>
        <v/>
      </c>
      <c r="D690" s="48"/>
      <c r="E690" s="43" t="str">
        <f t="shared" si="76"/>
        <v/>
      </c>
      <c r="F690" s="43"/>
      <c r="G690" s="43" t="str">
        <f t="shared" si="72"/>
        <v/>
      </c>
      <c r="H690" s="43"/>
      <c r="I690" s="44" t="str">
        <f t="shared" si="73"/>
        <v/>
      </c>
      <c r="J690" s="45"/>
      <c r="K690" s="44" t="str">
        <f t="shared" si="74"/>
        <v/>
      </c>
      <c r="L690" s="45"/>
      <c r="M690" s="43" t="str">
        <f t="shared" si="75"/>
        <v/>
      </c>
      <c r="N690" s="43"/>
    </row>
    <row r="691" spans="1:14" x14ac:dyDescent="0.2">
      <c r="A691" s="11">
        <v>674</v>
      </c>
      <c r="B691" s="4" t="str">
        <f t="shared" si="70"/>
        <v/>
      </c>
      <c r="C691" s="48" t="str">
        <f t="shared" si="71"/>
        <v/>
      </c>
      <c r="D691" s="48"/>
      <c r="E691" s="43" t="str">
        <f t="shared" si="76"/>
        <v/>
      </c>
      <c r="F691" s="43"/>
      <c r="G691" s="43" t="str">
        <f t="shared" si="72"/>
        <v/>
      </c>
      <c r="H691" s="43"/>
      <c r="I691" s="44" t="str">
        <f t="shared" si="73"/>
        <v/>
      </c>
      <c r="J691" s="45"/>
      <c r="K691" s="44" t="str">
        <f t="shared" si="74"/>
        <v/>
      </c>
      <c r="L691" s="45"/>
      <c r="M691" s="43" t="str">
        <f t="shared" si="75"/>
        <v/>
      </c>
      <c r="N691" s="43"/>
    </row>
    <row r="692" spans="1:14" x14ac:dyDescent="0.2">
      <c r="A692" s="11">
        <v>675</v>
      </c>
      <c r="B692" s="4" t="str">
        <f t="shared" si="70"/>
        <v/>
      </c>
      <c r="C692" s="48" t="str">
        <f t="shared" si="71"/>
        <v/>
      </c>
      <c r="D692" s="48"/>
      <c r="E692" s="43" t="str">
        <f t="shared" si="76"/>
        <v/>
      </c>
      <c r="F692" s="43"/>
      <c r="G692" s="43" t="str">
        <f t="shared" si="72"/>
        <v/>
      </c>
      <c r="H692" s="43"/>
      <c r="I692" s="44" t="str">
        <f t="shared" si="73"/>
        <v/>
      </c>
      <c r="J692" s="45"/>
      <c r="K692" s="44" t="str">
        <f t="shared" si="74"/>
        <v/>
      </c>
      <c r="L692" s="45"/>
      <c r="M692" s="43" t="str">
        <f t="shared" si="75"/>
        <v/>
      </c>
      <c r="N692" s="43"/>
    </row>
    <row r="693" spans="1:14" x14ac:dyDescent="0.2">
      <c r="A693" s="11">
        <v>676</v>
      </c>
      <c r="B693" s="4" t="str">
        <f t="shared" si="70"/>
        <v/>
      </c>
      <c r="C693" s="48" t="str">
        <f t="shared" si="71"/>
        <v/>
      </c>
      <c r="D693" s="48"/>
      <c r="E693" s="43" t="str">
        <f t="shared" si="76"/>
        <v/>
      </c>
      <c r="F693" s="43"/>
      <c r="G693" s="43" t="str">
        <f t="shared" si="72"/>
        <v/>
      </c>
      <c r="H693" s="43"/>
      <c r="I693" s="44" t="str">
        <f t="shared" si="73"/>
        <v/>
      </c>
      <c r="J693" s="45"/>
      <c r="K693" s="44" t="str">
        <f t="shared" si="74"/>
        <v/>
      </c>
      <c r="L693" s="45"/>
      <c r="M693" s="43" t="str">
        <f t="shared" si="75"/>
        <v/>
      </c>
      <c r="N693" s="43"/>
    </row>
    <row r="694" spans="1:14" x14ac:dyDescent="0.2">
      <c r="A694" s="11">
        <v>677</v>
      </c>
      <c r="B694" s="4" t="str">
        <f t="shared" si="70"/>
        <v/>
      </c>
      <c r="C694" s="48" t="str">
        <f t="shared" si="71"/>
        <v/>
      </c>
      <c r="D694" s="48"/>
      <c r="E694" s="43" t="str">
        <f t="shared" si="76"/>
        <v/>
      </c>
      <c r="F694" s="43"/>
      <c r="G694" s="43" t="str">
        <f t="shared" si="72"/>
        <v/>
      </c>
      <c r="H694" s="43"/>
      <c r="I694" s="44" t="str">
        <f t="shared" si="73"/>
        <v/>
      </c>
      <c r="J694" s="45"/>
      <c r="K694" s="44" t="str">
        <f t="shared" si="74"/>
        <v/>
      </c>
      <c r="L694" s="45"/>
      <c r="M694" s="43" t="str">
        <f t="shared" si="75"/>
        <v/>
      </c>
      <c r="N694" s="43"/>
    </row>
    <row r="695" spans="1:14" x14ac:dyDescent="0.2">
      <c r="A695" s="11">
        <v>678</v>
      </c>
      <c r="B695" s="4" t="str">
        <f t="shared" si="70"/>
        <v/>
      </c>
      <c r="C695" s="48" t="str">
        <f t="shared" si="71"/>
        <v/>
      </c>
      <c r="D695" s="48"/>
      <c r="E695" s="43" t="str">
        <f t="shared" si="76"/>
        <v/>
      </c>
      <c r="F695" s="43"/>
      <c r="G695" s="43" t="str">
        <f t="shared" si="72"/>
        <v/>
      </c>
      <c r="H695" s="43"/>
      <c r="I695" s="44" t="str">
        <f t="shared" si="73"/>
        <v/>
      </c>
      <c r="J695" s="45"/>
      <c r="K695" s="44" t="str">
        <f t="shared" si="74"/>
        <v/>
      </c>
      <c r="L695" s="45"/>
      <c r="M695" s="43" t="str">
        <f t="shared" si="75"/>
        <v/>
      </c>
      <c r="N695" s="43"/>
    </row>
    <row r="696" spans="1:14" x14ac:dyDescent="0.2">
      <c r="A696" s="11">
        <v>679</v>
      </c>
      <c r="B696" s="4" t="str">
        <f t="shared" si="70"/>
        <v/>
      </c>
      <c r="C696" s="48" t="str">
        <f t="shared" si="71"/>
        <v/>
      </c>
      <c r="D696" s="48"/>
      <c r="E696" s="43" t="str">
        <f t="shared" si="76"/>
        <v/>
      </c>
      <c r="F696" s="43"/>
      <c r="G696" s="43" t="str">
        <f t="shared" si="72"/>
        <v/>
      </c>
      <c r="H696" s="43"/>
      <c r="I696" s="44" t="str">
        <f t="shared" si="73"/>
        <v/>
      </c>
      <c r="J696" s="45"/>
      <c r="K696" s="44" t="str">
        <f t="shared" si="74"/>
        <v/>
      </c>
      <c r="L696" s="45"/>
      <c r="M696" s="43" t="str">
        <f t="shared" si="75"/>
        <v/>
      </c>
      <c r="N696" s="43"/>
    </row>
    <row r="697" spans="1:14" x14ac:dyDescent="0.2">
      <c r="A697" s="11">
        <v>680</v>
      </c>
      <c r="B697" s="4" t="str">
        <f t="shared" si="70"/>
        <v/>
      </c>
      <c r="C697" s="48" t="str">
        <f t="shared" si="71"/>
        <v/>
      </c>
      <c r="D697" s="48"/>
      <c r="E697" s="43" t="str">
        <f t="shared" si="76"/>
        <v/>
      </c>
      <c r="F697" s="43"/>
      <c r="G697" s="43" t="str">
        <f t="shared" si="72"/>
        <v/>
      </c>
      <c r="H697" s="43"/>
      <c r="I697" s="44" t="str">
        <f t="shared" si="73"/>
        <v/>
      </c>
      <c r="J697" s="45"/>
      <c r="K697" s="44" t="str">
        <f t="shared" si="74"/>
        <v/>
      </c>
      <c r="L697" s="45"/>
      <c r="M697" s="43" t="str">
        <f t="shared" si="75"/>
        <v/>
      </c>
      <c r="N697" s="43"/>
    </row>
    <row r="698" spans="1:14" x14ac:dyDescent="0.2">
      <c r="A698" s="11">
        <v>681</v>
      </c>
      <c r="B698" s="4" t="str">
        <f t="shared" si="70"/>
        <v/>
      </c>
      <c r="C698" s="48" t="str">
        <f t="shared" si="71"/>
        <v/>
      </c>
      <c r="D698" s="48"/>
      <c r="E698" s="43" t="str">
        <f t="shared" si="76"/>
        <v/>
      </c>
      <c r="F698" s="43"/>
      <c r="G698" s="43" t="str">
        <f t="shared" si="72"/>
        <v/>
      </c>
      <c r="H698" s="43"/>
      <c r="I698" s="44" t="str">
        <f t="shared" si="73"/>
        <v/>
      </c>
      <c r="J698" s="45"/>
      <c r="K698" s="44" t="str">
        <f t="shared" si="74"/>
        <v/>
      </c>
      <c r="L698" s="45"/>
      <c r="M698" s="43" t="str">
        <f t="shared" si="75"/>
        <v/>
      </c>
      <c r="N698" s="43"/>
    </row>
    <row r="699" spans="1:14" x14ac:dyDescent="0.2">
      <c r="A699" s="11">
        <v>682</v>
      </c>
      <c r="B699" s="4" t="str">
        <f t="shared" si="70"/>
        <v/>
      </c>
      <c r="C699" s="48" t="str">
        <f t="shared" si="71"/>
        <v/>
      </c>
      <c r="D699" s="48"/>
      <c r="E699" s="43" t="str">
        <f t="shared" si="76"/>
        <v/>
      </c>
      <c r="F699" s="43"/>
      <c r="G699" s="43" t="str">
        <f t="shared" si="72"/>
        <v/>
      </c>
      <c r="H699" s="43"/>
      <c r="I699" s="44" t="str">
        <f t="shared" si="73"/>
        <v/>
      </c>
      <c r="J699" s="45"/>
      <c r="K699" s="44" t="str">
        <f t="shared" si="74"/>
        <v/>
      </c>
      <c r="L699" s="45"/>
      <c r="M699" s="43" t="str">
        <f t="shared" si="75"/>
        <v/>
      </c>
      <c r="N699" s="43"/>
    </row>
    <row r="700" spans="1:14" x14ac:dyDescent="0.2">
      <c r="A700" s="11">
        <v>683</v>
      </c>
      <c r="B700" s="4" t="str">
        <f t="shared" si="70"/>
        <v/>
      </c>
      <c r="C700" s="48" t="str">
        <f t="shared" si="71"/>
        <v/>
      </c>
      <c r="D700" s="48"/>
      <c r="E700" s="43" t="str">
        <f t="shared" si="76"/>
        <v/>
      </c>
      <c r="F700" s="43"/>
      <c r="G700" s="43" t="str">
        <f t="shared" si="72"/>
        <v/>
      </c>
      <c r="H700" s="43"/>
      <c r="I700" s="44" t="str">
        <f t="shared" si="73"/>
        <v/>
      </c>
      <c r="J700" s="45"/>
      <c r="K700" s="44" t="str">
        <f t="shared" si="74"/>
        <v/>
      </c>
      <c r="L700" s="45"/>
      <c r="M700" s="43" t="str">
        <f t="shared" si="75"/>
        <v/>
      </c>
      <c r="N700" s="43"/>
    </row>
    <row r="701" spans="1:14" x14ac:dyDescent="0.2">
      <c r="A701" s="11">
        <v>684</v>
      </c>
      <c r="B701" s="4" t="str">
        <f t="shared" si="70"/>
        <v/>
      </c>
      <c r="C701" s="48" t="str">
        <f t="shared" si="71"/>
        <v/>
      </c>
      <c r="D701" s="48"/>
      <c r="E701" s="43" t="str">
        <f t="shared" si="76"/>
        <v/>
      </c>
      <c r="F701" s="43"/>
      <c r="G701" s="43" t="str">
        <f t="shared" si="72"/>
        <v/>
      </c>
      <c r="H701" s="43"/>
      <c r="I701" s="44" t="str">
        <f t="shared" si="73"/>
        <v/>
      </c>
      <c r="J701" s="45"/>
      <c r="K701" s="44" t="str">
        <f t="shared" si="74"/>
        <v/>
      </c>
      <c r="L701" s="45"/>
      <c r="M701" s="43" t="str">
        <f t="shared" si="75"/>
        <v/>
      </c>
      <c r="N701" s="43"/>
    </row>
    <row r="702" spans="1:14" x14ac:dyDescent="0.2">
      <c r="A702" s="11">
        <v>685</v>
      </c>
      <c r="B702" s="4" t="str">
        <f t="shared" si="70"/>
        <v/>
      </c>
      <c r="C702" s="48" t="str">
        <f t="shared" si="71"/>
        <v/>
      </c>
      <c r="D702" s="48"/>
      <c r="E702" s="43" t="str">
        <f t="shared" si="76"/>
        <v/>
      </c>
      <c r="F702" s="43"/>
      <c r="G702" s="43" t="str">
        <f t="shared" si="72"/>
        <v/>
      </c>
      <c r="H702" s="43"/>
      <c r="I702" s="44" t="str">
        <f t="shared" si="73"/>
        <v/>
      </c>
      <c r="J702" s="45"/>
      <c r="K702" s="44" t="str">
        <f t="shared" si="74"/>
        <v/>
      </c>
      <c r="L702" s="45"/>
      <c r="M702" s="43" t="str">
        <f t="shared" si="75"/>
        <v/>
      </c>
      <c r="N702" s="43"/>
    </row>
    <row r="703" spans="1:14" x14ac:dyDescent="0.2">
      <c r="A703" s="11">
        <v>686</v>
      </c>
      <c r="B703" s="4" t="str">
        <f t="shared" si="70"/>
        <v/>
      </c>
      <c r="C703" s="48" t="str">
        <f t="shared" si="71"/>
        <v/>
      </c>
      <c r="D703" s="48"/>
      <c r="E703" s="43" t="str">
        <f t="shared" si="76"/>
        <v/>
      </c>
      <c r="F703" s="43"/>
      <c r="G703" s="43" t="str">
        <f t="shared" si="72"/>
        <v/>
      </c>
      <c r="H703" s="43"/>
      <c r="I703" s="44" t="str">
        <f t="shared" si="73"/>
        <v/>
      </c>
      <c r="J703" s="45"/>
      <c r="K703" s="44" t="str">
        <f t="shared" si="74"/>
        <v/>
      </c>
      <c r="L703" s="45"/>
      <c r="M703" s="43" t="str">
        <f t="shared" si="75"/>
        <v/>
      </c>
      <c r="N703" s="43"/>
    </row>
    <row r="704" spans="1:14" x14ac:dyDescent="0.2">
      <c r="A704" s="11">
        <v>687</v>
      </c>
      <c r="B704" s="4" t="str">
        <f t="shared" si="70"/>
        <v/>
      </c>
      <c r="C704" s="48" t="str">
        <f t="shared" si="71"/>
        <v/>
      </c>
      <c r="D704" s="48"/>
      <c r="E704" s="43" t="str">
        <f t="shared" si="76"/>
        <v/>
      </c>
      <c r="F704" s="43"/>
      <c r="G704" s="43" t="str">
        <f t="shared" si="72"/>
        <v/>
      </c>
      <c r="H704" s="43"/>
      <c r="I704" s="44" t="str">
        <f t="shared" si="73"/>
        <v/>
      </c>
      <c r="J704" s="45"/>
      <c r="K704" s="44" t="str">
        <f t="shared" si="74"/>
        <v/>
      </c>
      <c r="L704" s="45"/>
      <c r="M704" s="43" t="str">
        <f t="shared" si="75"/>
        <v/>
      </c>
      <c r="N704" s="43"/>
    </row>
    <row r="705" spans="1:14" x14ac:dyDescent="0.2">
      <c r="A705" s="11">
        <v>688</v>
      </c>
      <c r="B705" s="4" t="str">
        <f t="shared" si="70"/>
        <v/>
      </c>
      <c r="C705" s="48" t="str">
        <f t="shared" si="71"/>
        <v/>
      </c>
      <c r="D705" s="48"/>
      <c r="E705" s="43" t="str">
        <f t="shared" si="76"/>
        <v/>
      </c>
      <c r="F705" s="43"/>
      <c r="G705" s="43" t="str">
        <f t="shared" si="72"/>
        <v/>
      </c>
      <c r="H705" s="43"/>
      <c r="I705" s="44" t="str">
        <f t="shared" si="73"/>
        <v/>
      </c>
      <c r="J705" s="45"/>
      <c r="K705" s="44" t="str">
        <f t="shared" si="74"/>
        <v/>
      </c>
      <c r="L705" s="45"/>
      <c r="M705" s="43" t="str">
        <f t="shared" si="75"/>
        <v/>
      </c>
      <c r="N705" s="43"/>
    </row>
    <row r="706" spans="1:14" x14ac:dyDescent="0.2">
      <c r="A706" s="11">
        <v>689</v>
      </c>
      <c r="B706" s="4" t="str">
        <f t="shared" si="70"/>
        <v/>
      </c>
      <c r="C706" s="48" t="str">
        <f t="shared" si="71"/>
        <v/>
      </c>
      <c r="D706" s="48"/>
      <c r="E706" s="43" t="str">
        <f t="shared" si="76"/>
        <v/>
      </c>
      <c r="F706" s="43"/>
      <c r="G706" s="43" t="str">
        <f t="shared" si="72"/>
        <v/>
      </c>
      <c r="H706" s="43"/>
      <c r="I706" s="44" t="str">
        <f t="shared" si="73"/>
        <v/>
      </c>
      <c r="J706" s="45"/>
      <c r="K706" s="44" t="str">
        <f t="shared" si="74"/>
        <v/>
      </c>
      <c r="L706" s="45"/>
      <c r="M706" s="43" t="str">
        <f t="shared" si="75"/>
        <v/>
      </c>
      <c r="N706" s="43"/>
    </row>
    <row r="707" spans="1:14" x14ac:dyDescent="0.2">
      <c r="A707" s="11">
        <v>690</v>
      </c>
      <c r="B707" s="4" t="str">
        <f t="shared" si="70"/>
        <v/>
      </c>
      <c r="C707" s="48" t="str">
        <f t="shared" si="71"/>
        <v/>
      </c>
      <c r="D707" s="48"/>
      <c r="E707" s="43" t="str">
        <f t="shared" si="76"/>
        <v/>
      </c>
      <c r="F707" s="43"/>
      <c r="G707" s="43" t="str">
        <f t="shared" si="72"/>
        <v/>
      </c>
      <c r="H707" s="43"/>
      <c r="I707" s="44" t="str">
        <f t="shared" si="73"/>
        <v/>
      </c>
      <c r="J707" s="45"/>
      <c r="K707" s="44" t="str">
        <f t="shared" si="74"/>
        <v/>
      </c>
      <c r="L707" s="45"/>
      <c r="M707" s="43" t="str">
        <f t="shared" si="75"/>
        <v/>
      </c>
      <c r="N707" s="43"/>
    </row>
    <row r="708" spans="1:14" x14ac:dyDescent="0.2">
      <c r="A708" s="11">
        <v>691</v>
      </c>
      <c r="B708" s="4" t="str">
        <f t="shared" si="70"/>
        <v/>
      </c>
      <c r="C708" s="48" t="str">
        <f t="shared" si="71"/>
        <v/>
      </c>
      <c r="D708" s="48"/>
      <c r="E708" s="43" t="str">
        <f t="shared" si="76"/>
        <v/>
      </c>
      <c r="F708" s="43"/>
      <c r="G708" s="43" t="str">
        <f t="shared" si="72"/>
        <v/>
      </c>
      <c r="H708" s="43"/>
      <c r="I708" s="44" t="str">
        <f t="shared" si="73"/>
        <v/>
      </c>
      <c r="J708" s="45"/>
      <c r="K708" s="44" t="str">
        <f t="shared" si="74"/>
        <v/>
      </c>
      <c r="L708" s="45"/>
      <c r="M708" s="43" t="str">
        <f t="shared" si="75"/>
        <v/>
      </c>
      <c r="N708" s="43"/>
    </row>
    <row r="709" spans="1:14" x14ac:dyDescent="0.2">
      <c r="A709" s="11">
        <v>692</v>
      </c>
      <c r="B709" s="4" t="str">
        <f t="shared" si="70"/>
        <v/>
      </c>
      <c r="C709" s="48" t="str">
        <f t="shared" si="71"/>
        <v/>
      </c>
      <c r="D709" s="48"/>
      <c r="E709" s="43" t="str">
        <f t="shared" si="76"/>
        <v/>
      </c>
      <c r="F709" s="43"/>
      <c r="G709" s="43" t="str">
        <f t="shared" si="72"/>
        <v/>
      </c>
      <c r="H709" s="43"/>
      <c r="I709" s="44" t="str">
        <f t="shared" si="73"/>
        <v/>
      </c>
      <c r="J709" s="45"/>
      <c r="K709" s="44" t="str">
        <f t="shared" si="74"/>
        <v/>
      </c>
      <c r="L709" s="45"/>
      <c r="M709" s="43" t="str">
        <f t="shared" si="75"/>
        <v/>
      </c>
      <c r="N709" s="43"/>
    </row>
    <row r="710" spans="1:14" x14ac:dyDescent="0.2">
      <c r="A710" s="11">
        <v>693</v>
      </c>
      <c r="B710" s="4" t="str">
        <f t="shared" si="70"/>
        <v/>
      </c>
      <c r="C710" s="48" t="str">
        <f t="shared" si="71"/>
        <v/>
      </c>
      <c r="D710" s="48"/>
      <c r="E710" s="43" t="str">
        <f t="shared" si="76"/>
        <v/>
      </c>
      <c r="F710" s="43"/>
      <c r="G710" s="43" t="str">
        <f t="shared" si="72"/>
        <v/>
      </c>
      <c r="H710" s="43"/>
      <c r="I710" s="44" t="str">
        <f t="shared" si="73"/>
        <v/>
      </c>
      <c r="J710" s="45"/>
      <c r="K710" s="44" t="str">
        <f t="shared" si="74"/>
        <v/>
      </c>
      <c r="L710" s="45"/>
      <c r="M710" s="43" t="str">
        <f t="shared" si="75"/>
        <v/>
      </c>
      <c r="N710" s="43"/>
    </row>
    <row r="711" spans="1:14" x14ac:dyDescent="0.2">
      <c r="A711" s="11">
        <v>694</v>
      </c>
      <c r="B711" s="4" t="str">
        <f t="shared" si="70"/>
        <v/>
      </c>
      <c r="C711" s="48" t="str">
        <f t="shared" si="71"/>
        <v/>
      </c>
      <c r="D711" s="48"/>
      <c r="E711" s="43" t="str">
        <f t="shared" si="76"/>
        <v/>
      </c>
      <c r="F711" s="43"/>
      <c r="G711" s="43" t="str">
        <f t="shared" si="72"/>
        <v/>
      </c>
      <c r="H711" s="43"/>
      <c r="I711" s="44" t="str">
        <f t="shared" si="73"/>
        <v/>
      </c>
      <c r="J711" s="45"/>
      <c r="K711" s="44" t="str">
        <f t="shared" si="74"/>
        <v/>
      </c>
      <c r="L711" s="45"/>
      <c r="M711" s="43" t="str">
        <f t="shared" si="75"/>
        <v/>
      </c>
      <c r="N711" s="43"/>
    </row>
    <row r="712" spans="1:14" x14ac:dyDescent="0.2">
      <c r="A712" s="11">
        <v>695</v>
      </c>
      <c r="B712" s="4" t="str">
        <f t="shared" si="70"/>
        <v/>
      </c>
      <c r="C712" s="48" t="str">
        <f t="shared" si="71"/>
        <v/>
      </c>
      <c r="D712" s="48"/>
      <c r="E712" s="43" t="str">
        <f t="shared" si="76"/>
        <v/>
      </c>
      <c r="F712" s="43"/>
      <c r="G712" s="43" t="str">
        <f t="shared" si="72"/>
        <v/>
      </c>
      <c r="H712" s="43"/>
      <c r="I712" s="44" t="str">
        <f t="shared" si="73"/>
        <v/>
      </c>
      <c r="J712" s="45"/>
      <c r="K712" s="44" t="str">
        <f t="shared" si="74"/>
        <v/>
      </c>
      <c r="L712" s="45"/>
      <c r="M712" s="43" t="str">
        <f t="shared" si="75"/>
        <v/>
      </c>
      <c r="N712" s="43"/>
    </row>
    <row r="713" spans="1:14" x14ac:dyDescent="0.2">
      <c r="A713" s="11">
        <v>696</v>
      </c>
      <c r="B713" s="4" t="str">
        <f t="shared" si="70"/>
        <v/>
      </c>
      <c r="C713" s="48" t="str">
        <f t="shared" si="71"/>
        <v/>
      </c>
      <c r="D713" s="48"/>
      <c r="E713" s="43" t="str">
        <f t="shared" si="76"/>
        <v/>
      </c>
      <c r="F713" s="43"/>
      <c r="G713" s="43" t="str">
        <f t="shared" si="72"/>
        <v/>
      </c>
      <c r="H713" s="43"/>
      <c r="I713" s="44" t="str">
        <f t="shared" si="73"/>
        <v/>
      </c>
      <c r="J713" s="45"/>
      <c r="K713" s="44" t="str">
        <f t="shared" si="74"/>
        <v/>
      </c>
      <c r="L713" s="45"/>
      <c r="M713" s="43" t="str">
        <f t="shared" si="75"/>
        <v/>
      </c>
      <c r="N713" s="43"/>
    </row>
    <row r="714" spans="1:14" x14ac:dyDescent="0.2">
      <c r="A714" s="11">
        <v>697</v>
      </c>
      <c r="B714" s="4" t="str">
        <f t="shared" si="70"/>
        <v/>
      </c>
      <c r="C714" s="48" t="str">
        <f t="shared" si="71"/>
        <v/>
      </c>
      <c r="D714" s="48"/>
      <c r="E714" s="43" t="str">
        <f t="shared" si="76"/>
        <v/>
      </c>
      <c r="F714" s="43"/>
      <c r="G714" s="43" t="str">
        <f t="shared" si="72"/>
        <v/>
      </c>
      <c r="H714" s="43"/>
      <c r="I714" s="44" t="str">
        <f t="shared" si="73"/>
        <v/>
      </c>
      <c r="J714" s="45"/>
      <c r="K714" s="44" t="str">
        <f t="shared" si="74"/>
        <v/>
      </c>
      <c r="L714" s="45"/>
      <c r="M714" s="43" t="str">
        <f t="shared" si="75"/>
        <v/>
      </c>
      <c r="N714" s="43"/>
    </row>
    <row r="715" spans="1:14" x14ac:dyDescent="0.2">
      <c r="A715" s="11">
        <v>698</v>
      </c>
      <c r="B715" s="4" t="str">
        <f t="shared" si="70"/>
        <v/>
      </c>
      <c r="C715" s="48" t="str">
        <f t="shared" si="71"/>
        <v/>
      </c>
      <c r="D715" s="48"/>
      <c r="E715" s="43" t="str">
        <f t="shared" si="76"/>
        <v/>
      </c>
      <c r="F715" s="43"/>
      <c r="G715" s="43" t="str">
        <f t="shared" si="72"/>
        <v/>
      </c>
      <c r="H715" s="43"/>
      <c r="I715" s="44" t="str">
        <f t="shared" si="73"/>
        <v/>
      </c>
      <c r="J715" s="45"/>
      <c r="K715" s="44" t="str">
        <f t="shared" si="74"/>
        <v/>
      </c>
      <c r="L715" s="45"/>
      <c r="M715" s="43" t="str">
        <f t="shared" si="75"/>
        <v/>
      </c>
      <c r="N715" s="43"/>
    </row>
    <row r="716" spans="1:14" x14ac:dyDescent="0.2">
      <c r="A716" s="11">
        <v>699</v>
      </c>
      <c r="B716" s="4" t="str">
        <f t="shared" si="70"/>
        <v/>
      </c>
      <c r="C716" s="48" t="str">
        <f t="shared" si="71"/>
        <v/>
      </c>
      <c r="D716" s="48"/>
      <c r="E716" s="43" t="str">
        <f t="shared" si="76"/>
        <v/>
      </c>
      <c r="F716" s="43"/>
      <c r="G716" s="43" t="str">
        <f t="shared" si="72"/>
        <v/>
      </c>
      <c r="H716" s="43"/>
      <c r="I716" s="44" t="str">
        <f t="shared" si="73"/>
        <v/>
      </c>
      <c r="J716" s="45"/>
      <c r="K716" s="44" t="str">
        <f t="shared" si="74"/>
        <v/>
      </c>
      <c r="L716" s="45"/>
      <c r="M716" s="43" t="str">
        <f t="shared" si="75"/>
        <v/>
      </c>
      <c r="N716" s="43"/>
    </row>
    <row r="717" spans="1:14" x14ac:dyDescent="0.2">
      <c r="A717" s="11">
        <v>700</v>
      </c>
      <c r="B717" s="4" t="str">
        <f t="shared" si="70"/>
        <v/>
      </c>
      <c r="C717" s="48" t="str">
        <f t="shared" si="71"/>
        <v/>
      </c>
      <c r="D717" s="48"/>
      <c r="E717" s="43" t="str">
        <f t="shared" si="76"/>
        <v/>
      </c>
      <c r="F717" s="43"/>
      <c r="G717" s="43" t="str">
        <f t="shared" si="72"/>
        <v/>
      </c>
      <c r="H717" s="43"/>
      <c r="I717" s="44" t="str">
        <f t="shared" si="73"/>
        <v/>
      </c>
      <c r="J717" s="45"/>
      <c r="K717" s="44" t="str">
        <f t="shared" si="74"/>
        <v/>
      </c>
      <c r="L717" s="45"/>
      <c r="M717" s="43" t="str">
        <f t="shared" si="75"/>
        <v/>
      </c>
      <c r="N717" s="43"/>
    </row>
    <row r="718" spans="1:14" x14ac:dyDescent="0.2">
      <c r="A718" s="11">
        <v>701</v>
      </c>
      <c r="B718" s="4" t="str">
        <f t="shared" si="70"/>
        <v/>
      </c>
      <c r="C718" s="48" t="str">
        <f t="shared" si="71"/>
        <v/>
      </c>
      <c r="D718" s="48"/>
      <c r="E718" s="43" t="str">
        <f t="shared" si="76"/>
        <v/>
      </c>
      <c r="F718" s="43"/>
      <c r="G718" s="43" t="str">
        <f t="shared" si="72"/>
        <v/>
      </c>
      <c r="H718" s="43"/>
      <c r="I718" s="44" t="str">
        <f t="shared" si="73"/>
        <v/>
      </c>
      <c r="J718" s="45"/>
      <c r="K718" s="44" t="str">
        <f t="shared" si="74"/>
        <v/>
      </c>
      <c r="L718" s="45"/>
      <c r="M718" s="43" t="str">
        <f t="shared" si="75"/>
        <v/>
      </c>
      <c r="N718" s="43"/>
    </row>
    <row r="719" spans="1:14" x14ac:dyDescent="0.2">
      <c r="A719" s="11">
        <v>702</v>
      </c>
      <c r="B719" s="4" t="str">
        <f t="shared" si="70"/>
        <v/>
      </c>
      <c r="C719" s="48" t="str">
        <f t="shared" si="71"/>
        <v/>
      </c>
      <c r="D719" s="48"/>
      <c r="E719" s="43" t="str">
        <f t="shared" si="76"/>
        <v/>
      </c>
      <c r="F719" s="43"/>
      <c r="G719" s="43" t="str">
        <f t="shared" si="72"/>
        <v/>
      </c>
      <c r="H719" s="43"/>
      <c r="I719" s="44" t="str">
        <f t="shared" si="73"/>
        <v/>
      </c>
      <c r="J719" s="45"/>
      <c r="K719" s="44" t="str">
        <f t="shared" si="74"/>
        <v/>
      </c>
      <c r="L719" s="45"/>
      <c r="M719" s="43" t="str">
        <f t="shared" si="75"/>
        <v/>
      </c>
      <c r="N719" s="43"/>
    </row>
    <row r="720" spans="1:14" x14ac:dyDescent="0.2">
      <c r="A720" s="11">
        <v>703</v>
      </c>
      <c r="B720" s="4" t="str">
        <f t="shared" si="70"/>
        <v/>
      </c>
      <c r="C720" s="48" t="str">
        <f t="shared" si="71"/>
        <v/>
      </c>
      <c r="D720" s="48"/>
      <c r="E720" s="43" t="str">
        <f t="shared" si="76"/>
        <v/>
      </c>
      <c r="F720" s="43"/>
      <c r="G720" s="43" t="str">
        <f t="shared" si="72"/>
        <v/>
      </c>
      <c r="H720" s="43"/>
      <c r="I720" s="44" t="str">
        <f t="shared" si="73"/>
        <v/>
      </c>
      <c r="J720" s="45"/>
      <c r="K720" s="44" t="str">
        <f t="shared" si="74"/>
        <v/>
      </c>
      <c r="L720" s="45"/>
      <c r="M720" s="43" t="str">
        <f t="shared" si="75"/>
        <v/>
      </c>
      <c r="N720" s="43"/>
    </row>
    <row r="721" spans="1:14" x14ac:dyDescent="0.2">
      <c r="A721" s="11">
        <v>704</v>
      </c>
      <c r="B721" s="4" t="str">
        <f t="shared" si="70"/>
        <v/>
      </c>
      <c r="C721" s="48" t="str">
        <f t="shared" si="71"/>
        <v/>
      </c>
      <c r="D721" s="48"/>
      <c r="E721" s="43" t="str">
        <f t="shared" si="76"/>
        <v/>
      </c>
      <c r="F721" s="43"/>
      <c r="G721" s="43" t="str">
        <f t="shared" si="72"/>
        <v/>
      </c>
      <c r="H721" s="43"/>
      <c r="I721" s="44" t="str">
        <f t="shared" si="73"/>
        <v/>
      </c>
      <c r="J721" s="45"/>
      <c r="K721" s="44" t="str">
        <f t="shared" si="74"/>
        <v/>
      </c>
      <c r="L721" s="45"/>
      <c r="M721" s="43" t="str">
        <f t="shared" si="75"/>
        <v/>
      </c>
      <c r="N721" s="43"/>
    </row>
    <row r="722" spans="1:14" x14ac:dyDescent="0.2">
      <c r="A722" s="11">
        <v>705</v>
      </c>
      <c r="B722" s="4" t="str">
        <f t="shared" si="70"/>
        <v/>
      </c>
      <c r="C722" s="48" t="str">
        <f t="shared" si="71"/>
        <v/>
      </c>
      <c r="D722" s="48"/>
      <c r="E722" s="43" t="str">
        <f t="shared" si="76"/>
        <v/>
      </c>
      <c r="F722" s="43"/>
      <c r="G722" s="43" t="str">
        <f t="shared" si="72"/>
        <v/>
      </c>
      <c r="H722" s="43"/>
      <c r="I722" s="44" t="str">
        <f t="shared" si="73"/>
        <v/>
      </c>
      <c r="J722" s="45"/>
      <c r="K722" s="44" t="str">
        <f t="shared" si="74"/>
        <v/>
      </c>
      <c r="L722" s="45"/>
      <c r="M722" s="43" t="str">
        <f t="shared" si="75"/>
        <v/>
      </c>
      <c r="N722" s="43"/>
    </row>
    <row r="723" spans="1:14" x14ac:dyDescent="0.2">
      <c r="A723" s="11">
        <v>706</v>
      </c>
      <c r="B723" s="4" t="str">
        <f t="shared" ref="B723:B786" si="77">IF(COUNTA($E$7:$F$12)=6,IF($E$9*$E$10&gt;=A723,A723,""),"")</f>
        <v/>
      </c>
      <c r="C723" s="48" t="str">
        <f t="shared" ref="C723:C786" si="78">IF(B723&lt;&gt;"",DATE(YEAR($E$11),MONTH($E$11)+B723*12/$E$10,DAY($E$11)),"")</f>
        <v/>
      </c>
      <c r="D723" s="48"/>
      <c r="E723" s="43" t="str">
        <f t="shared" si="76"/>
        <v/>
      </c>
      <c r="F723" s="43"/>
      <c r="G723" s="43" t="str">
        <f t="shared" ref="G723:G786" si="79">IF(AND(I723&lt;&gt;"",K723&lt;&gt;""),IF($E$12="Equivalent",PMT((1+$E$8)^(1/$E$10)-1,$E$9*$E$10,-$E$7,0,0),PMT($E$8/$E$10,$E$9*$E$10,-$E$7,0,0)),"")</f>
        <v/>
      </c>
      <c r="H723" s="43"/>
      <c r="I723" s="44" t="str">
        <f t="shared" ref="I723:I786" si="80">IF(AND(COUNTA($E$7:$F$12)=6,B723&lt;&gt;""),IF($E$12="Equivalent",PPMT((1+$E$8)^(1/$E$10)-1,B723,$E$9*$E$10,-$E$7,0,0),PPMT($E$8/$E$10,B723,$E$9*$E$10,-$E$7,0,0)),"")</f>
        <v/>
      </c>
      <c r="J723" s="45"/>
      <c r="K723" s="44" t="str">
        <f t="shared" ref="K723:K786" si="81">IF(AND(COUNTA($E$7:$F$12)=6,B723&lt;&gt;""),IF($E$12="Equivalent",IPMT((1+$E$8)^(1/$E$10)-1,B723,$E$9*$E$10,-$E$7,0,0),IPMT($E$8/$E$10,B723,$E$9*$E$10,-$E$7,0,0)),"")</f>
        <v/>
      </c>
      <c r="L723" s="45"/>
      <c r="M723" s="43" t="str">
        <f t="shared" ref="M723:M786" si="82">IF(AND(G723&lt;&gt;"",I723&lt;&gt;"",K723&lt;&gt;""),E723-I723,"")</f>
        <v/>
      </c>
      <c r="N723" s="43"/>
    </row>
    <row r="724" spans="1:14" x14ac:dyDescent="0.2">
      <c r="A724" s="11">
        <v>707</v>
      </c>
      <c r="B724" s="4" t="str">
        <f t="shared" si="77"/>
        <v/>
      </c>
      <c r="C724" s="48" t="str">
        <f t="shared" si="78"/>
        <v/>
      </c>
      <c r="D724" s="48"/>
      <c r="E724" s="43" t="str">
        <f t="shared" ref="E724:E787" si="83">IF(B724&lt;&gt;"",M723,"")</f>
        <v/>
      </c>
      <c r="F724" s="43"/>
      <c r="G724" s="43" t="str">
        <f t="shared" si="79"/>
        <v/>
      </c>
      <c r="H724" s="43"/>
      <c r="I724" s="44" t="str">
        <f t="shared" si="80"/>
        <v/>
      </c>
      <c r="J724" s="45"/>
      <c r="K724" s="44" t="str">
        <f t="shared" si="81"/>
        <v/>
      </c>
      <c r="L724" s="45"/>
      <c r="M724" s="43" t="str">
        <f t="shared" si="82"/>
        <v/>
      </c>
      <c r="N724" s="43"/>
    </row>
    <row r="725" spans="1:14" x14ac:dyDescent="0.2">
      <c r="A725" s="11">
        <v>708</v>
      </c>
      <c r="B725" s="4" t="str">
        <f t="shared" si="77"/>
        <v/>
      </c>
      <c r="C725" s="48" t="str">
        <f t="shared" si="78"/>
        <v/>
      </c>
      <c r="D725" s="48"/>
      <c r="E725" s="43" t="str">
        <f t="shared" si="83"/>
        <v/>
      </c>
      <c r="F725" s="43"/>
      <c r="G725" s="43" t="str">
        <f t="shared" si="79"/>
        <v/>
      </c>
      <c r="H725" s="43"/>
      <c r="I725" s="44" t="str">
        <f t="shared" si="80"/>
        <v/>
      </c>
      <c r="J725" s="45"/>
      <c r="K725" s="44" t="str">
        <f t="shared" si="81"/>
        <v/>
      </c>
      <c r="L725" s="45"/>
      <c r="M725" s="43" t="str">
        <f t="shared" si="82"/>
        <v/>
      </c>
      <c r="N725" s="43"/>
    </row>
    <row r="726" spans="1:14" x14ac:dyDescent="0.2">
      <c r="A726" s="11">
        <v>709</v>
      </c>
      <c r="B726" s="4" t="str">
        <f t="shared" si="77"/>
        <v/>
      </c>
      <c r="C726" s="48" t="str">
        <f t="shared" si="78"/>
        <v/>
      </c>
      <c r="D726" s="48"/>
      <c r="E726" s="43" t="str">
        <f t="shared" si="83"/>
        <v/>
      </c>
      <c r="F726" s="43"/>
      <c r="G726" s="43" t="str">
        <f t="shared" si="79"/>
        <v/>
      </c>
      <c r="H726" s="43"/>
      <c r="I726" s="44" t="str">
        <f t="shared" si="80"/>
        <v/>
      </c>
      <c r="J726" s="45"/>
      <c r="K726" s="44" t="str">
        <f t="shared" si="81"/>
        <v/>
      </c>
      <c r="L726" s="45"/>
      <c r="M726" s="43" t="str">
        <f t="shared" si="82"/>
        <v/>
      </c>
      <c r="N726" s="43"/>
    </row>
    <row r="727" spans="1:14" x14ac:dyDescent="0.2">
      <c r="A727" s="11">
        <v>710</v>
      </c>
      <c r="B727" s="4" t="str">
        <f t="shared" si="77"/>
        <v/>
      </c>
      <c r="C727" s="48" t="str">
        <f t="shared" si="78"/>
        <v/>
      </c>
      <c r="D727" s="48"/>
      <c r="E727" s="43" t="str">
        <f t="shared" si="83"/>
        <v/>
      </c>
      <c r="F727" s="43"/>
      <c r="G727" s="43" t="str">
        <f t="shared" si="79"/>
        <v/>
      </c>
      <c r="H727" s="43"/>
      <c r="I727" s="44" t="str">
        <f t="shared" si="80"/>
        <v/>
      </c>
      <c r="J727" s="45"/>
      <c r="K727" s="44" t="str">
        <f t="shared" si="81"/>
        <v/>
      </c>
      <c r="L727" s="45"/>
      <c r="M727" s="43" t="str">
        <f t="shared" si="82"/>
        <v/>
      </c>
      <c r="N727" s="43"/>
    </row>
    <row r="728" spans="1:14" x14ac:dyDescent="0.2">
      <c r="A728" s="11">
        <v>711</v>
      </c>
      <c r="B728" s="4" t="str">
        <f t="shared" si="77"/>
        <v/>
      </c>
      <c r="C728" s="48" t="str">
        <f t="shared" si="78"/>
        <v/>
      </c>
      <c r="D728" s="48"/>
      <c r="E728" s="43" t="str">
        <f t="shared" si="83"/>
        <v/>
      </c>
      <c r="F728" s="43"/>
      <c r="G728" s="43" t="str">
        <f t="shared" si="79"/>
        <v/>
      </c>
      <c r="H728" s="43"/>
      <c r="I728" s="44" t="str">
        <f t="shared" si="80"/>
        <v/>
      </c>
      <c r="J728" s="45"/>
      <c r="K728" s="44" t="str">
        <f t="shared" si="81"/>
        <v/>
      </c>
      <c r="L728" s="45"/>
      <c r="M728" s="43" t="str">
        <f t="shared" si="82"/>
        <v/>
      </c>
      <c r="N728" s="43"/>
    </row>
    <row r="729" spans="1:14" x14ac:dyDescent="0.2">
      <c r="A729" s="11">
        <v>712</v>
      </c>
      <c r="B729" s="4" t="str">
        <f t="shared" si="77"/>
        <v/>
      </c>
      <c r="C729" s="48" t="str">
        <f t="shared" si="78"/>
        <v/>
      </c>
      <c r="D729" s="48"/>
      <c r="E729" s="43" t="str">
        <f t="shared" si="83"/>
        <v/>
      </c>
      <c r="F729" s="43"/>
      <c r="G729" s="43" t="str">
        <f t="shared" si="79"/>
        <v/>
      </c>
      <c r="H729" s="43"/>
      <c r="I729" s="44" t="str">
        <f t="shared" si="80"/>
        <v/>
      </c>
      <c r="J729" s="45"/>
      <c r="K729" s="44" t="str">
        <f t="shared" si="81"/>
        <v/>
      </c>
      <c r="L729" s="45"/>
      <c r="M729" s="43" t="str">
        <f t="shared" si="82"/>
        <v/>
      </c>
      <c r="N729" s="43"/>
    </row>
    <row r="730" spans="1:14" x14ac:dyDescent="0.2">
      <c r="A730" s="11">
        <v>713</v>
      </c>
      <c r="B730" s="4" t="str">
        <f t="shared" si="77"/>
        <v/>
      </c>
      <c r="C730" s="48" t="str">
        <f t="shared" si="78"/>
        <v/>
      </c>
      <c r="D730" s="48"/>
      <c r="E730" s="43" t="str">
        <f t="shared" si="83"/>
        <v/>
      </c>
      <c r="F730" s="43"/>
      <c r="G730" s="43" t="str">
        <f t="shared" si="79"/>
        <v/>
      </c>
      <c r="H730" s="43"/>
      <c r="I730" s="44" t="str">
        <f t="shared" si="80"/>
        <v/>
      </c>
      <c r="J730" s="45"/>
      <c r="K730" s="44" t="str">
        <f t="shared" si="81"/>
        <v/>
      </c>
      <c r="L730" s="45"/>
      <c r="M730" s="43" t="str">
        <f t="shared" si="82"/>
        <v/>
      </c>
      <c r="N730" s="43"/>
    </row>
    <row r="731" spans="1:14" x14ac:dyDescent="0.2">
      <c r="A731" s="11">
        <v>714</v>
      </c>
      <c r="B731" s="4" t="str">
        <f t="shared" si="77"/>
        <v/>
      </c>
      <c r="C731" s="48" t="str">
        <f t="shared" si="78"/>
        <v/>
      </c>
      <c r="D731" s="48"/>
      <c r="E731" s="43" t="str">
        <f t="shared" si="83"/>
        <v/>
      </c>
      <c r="F731" s="43"/>
      <c r="G731" s="43" t="str">
        <f t="shared" si="79"/>
        <v/>
      </c>
      <c r="H731" s="43"/>
      <c r="I731" s="44" t="str">
        <f t="shared" si="80"/>
        <v/>
      </c>
      <c r="J731" s="45"/>
      <c r="K731" s="44" t="str">
        <f t="shared" si="81"/>
        <v/>
      </c>
      <c r="L731" s="45"/>
      <c r="M731" s="43" t="str">
        <f t="shared" si="82"/>
        <v/>
      </c>
      <c r="N731" s="43"/>
    </row>
    <row r="732" spans="1:14" x14ac:dyDescent="0.2">
      <c r="A732" s="11">
        <v>715</v>
      </c>
      <c r="B732" s="4" t="str">
        <f t="shared" si="77"/>
        <v/>
      </c>
      <c r="C732" s="48" t="str">
        <f t="shared" si="78"/>
        <v/>
      </c>
      <c r="D732" s="48"/>
      <c r="E732" s="43" t="str">
        <f t="shared" si="83"/>
        <v/>
      </c>
      <c r="F732" s="43"/>
      <c r="G732" s="43" t="str">
        <f t="shared" si="79"/>
        <v/>
      </c>
      <c r="H732" s="43"/>
      <c r="I732" s="44" t="str">
        <f t="shared" si="80"/>
        <v/>
      </c>
      <c r="J732" s="45"/>
      <c r="K732" s="44" t="str">
        <f t="shared" si="81"/>
        <v/>
      </c>
      <c r="L732" s="45"/>
      <c r="M732" s="43" t="str">
        <f t="shared" si="82"/>
        <v/>
      </c>
      <c r="N732" s="43"/>
    </row>
    <row r="733" spans="1:14" x14ac:dyDescent="0.2">
      <c r="A733" s="11">
        <v>716</v>
      </c>
      <c r="B733" s="4" t="str">
        <f t="shared" si="77"/>
        <v/>
      </c>
      <c r="C733" s="48" t="str">
        <f t="shared" si="78"/>
        <v/>
      </c>
      <c r="D733" s="48"/>
      <c r="E733" s="43" t="str">
        <f t="shared" si="83"/>
        <v/>
      </c>
      <c r="F733" s="43"/>
      <c r="G733" s="43" t="str">
        <f t="shared" si="79"/>
        <v/>
      </c>
      <c r="H733" s="43"/>
      <c r="I733" s="44" t="str">
        <f t="shared" si="80"/>
        <v/>
      </c>
      <c r="J733" s="45"/>
      <c r="K733" s="44" t="str">
        <f t="shared" si="81"/>
        <v/>
      </c>
      <c r="L733" s="45"/>
      <c r="M733" s="43" t="str">
        <f t="shared" si="82"/>
        <v/>
      </c>
      <c r="N733" s="43"/>
    </row>
    <row r="734" spans="1:14" x14ac:dyDescent="0.2">
      <c r="A734" s="11">
        <v>717</v>
      </c>
      <c r="B734" s="4" t="str">
        <f t="shared" si="77"/>
        <v/>
      </c>
      <c r="C734" s="48" t="str">
        <f t="shared" si="78"/>
        <v/>
      </c>
      <c r="D734" s="48"/>
      <c r="E734" s="43" t="str">
        <f t="shared" si="83"/>
        <v/>
      </c>
      <c r="F734" s="43"/>
      <c r="G734" s="43" t="str">
        <f t="shared" si="79"/>
        <v/>
      </c>
      <c r="H734" s="43"/>
      <c r="I734" s="44" t="str">
        <f t="shared" si="80"/>
        <v/>
      </c>
      <c r="J734" s="45"/>
      <c r="K734" s="44" t="str">
        <f t="shared" si="81"/>
        <v/>
      </c>
      <c r="L734" s="45"/>
      <c r="M734" s="43" t="str">
        <f t="shared" si="82"/>
        <v/>
      </c>
      <c r="N734" s="43"/>
    </row>
    <row r="735" spans="1:14" x14ac:dyDescent="0.2">
      <c r="A735" s="11">
        <v>718</v>
      </c>
      <c r="B735" s="4" t="str">
        <f t="shared" si="77"/>
        <v/>
      </c>
      <c r="C735" s="48" t="str">
        <f t="shared" si="78"/>
        <v/>
      </c>
      <c r="D735" s="48"/>
      <c r="E735" s="43" t="str">
        <f t="shared" si="83"/>
        <v/>
      </c>
      <c r="F735" s="43"/>
      <c r="G735" s="43" t="str">
        <f t="shared" si="79"/>
        <v/>
      </c>
      <c r="H735" s="43"/>
      <c r="I735" s="44" t="str">
        <f t="shared" si="80"/>
        <v/>
      </c>
      <c r="J735" s="45"/>
      <c r="K735" s="44" t="str">
        <f t="shared" si="81"/>
        <v/>
      </c>
      <c r="L735" s="45"/>
      <c r="M735" s="43" t="str">
        <f t="shared" si="82"/>
        <v/>
      </c>
      <c r="N735" s="43"/>
    </row>
    <row r="736" spans="1:14" x14ac:dyDescent="0.2">
      <c r="A736" s="11">
        <v>719</v>
      </c>
      <c r="B736" s="4" t="str">
        <f t="shared" si="77"/>
        <v/>
      </c>
      <c r="C736" s="48" t="str">
        <f t="shared" si="78"/>
        <v/>
      </c>
      <c r="D736" s="48"/>
      <c r="E736" s="43" t="str">
        <f t="shared" si="83"/>
        <v/>
      </c>
      <c r="F736" s="43"/>
      <c r="G736" s="43" t="str">
        <f t="shared" si="79"/>
        <v/>
      </c>
      <c r="H736" s="43"/>
      <c r="I736" s="44" t="str">
        <f t="shared" si="80"/>
        <v/>
      </c>
      <c r="J736" s="45"/>
      <c r="K736" s="44" t="str">
        <f t="shared" si="81"/>
        <v/>
      </c>
      <c r="L736" s="45"/>
      <c r="M736" s="43" t="str">
        <f t="shared" si="82"/>
        <v/>
      </c>
      <c r="N736" s="43"/>
    </row>
    <row r="737" spans="1:14" x14ac:dyDescent="0.2">
      <c r="A737" s="11">
        <v>720</v>
      </c>
      <c r="B737" s="4" t="str">
        <f t="shared" si="77"/>
        <v/>
      </c>
      <c r="C737" s="48" t="str">
        <f t="shared" si="78"/>
        <v/>
      </c>
      <c r="D737" s="48"/>
      <c r="E737" s="43" t="str">
        <f t="shared" si="83"/>
        <v/>
      </c>
      <c r="F737" s="43"/>
      <c r="G737" s="43" t="str">
        <f t="shared" si="79"/>
        <v/>
      </c>
      <c r="H737" s="43"/>
      <c r="I737" s="44" t="str">
        <f t="shared" si="80"/>
        <v/>
      </c>
      <c r="J737" s="45"/>
      <c r="K737" s="44" t="str">
        <f t="shared" si="81"/>
        <v/>
      </c>
      <c r="L737" s="45"/>
      <c r="M737" s="43" t="str">
        <f t="shared" si="82"/>
        <v/>
      </c>
      <c r="N737" s="43"/>
    </row>
    <row r="738" spans="1:14" x14ac:dyDescent="0.2">
      <c r="A738" s="11">
        <v>721</v>
      </c>
      <c r="B738" s="4" t="str">
        <f t="shared" si="77"/>
        <v/>
      </c>
      <c r="C738" s="48" t="str">
        <f t="shared" si="78"/>
        <v/>
      </c>
      <c r="D738" s="48"/>
      <c r="E738" s="43" t="str">
        <f t="shared" si="83"/>
        <v/>
      </c>
      <c r="F738" s="43"/>
      <c r="G738" s="43" t="str">
        <f t="shared" si="79"/>
        <v/>
      </c>
      <c r="H738" s="43"/>
      <c r="I738" s="44" t="str">
        <f t="shared" si="80"/>
        <v/>
      </c>
      <c r="J738" s="45"/>
      <c r="K738" s="44" t="str">
        <f t="shared" si="81"/>
        <v/>
      </c>
      <c r="L738" s="45"/>
      <c r="M738" s="43" t="str">
        <f t="shared" si="82"/>
        <v/>
      </c>
      <c r="N738" s="43"/>
    </row>
    <row r="739" spans="1:14" x14ac:dyDescent="0.2">
      <c r="A739" s="11">
        <v>722</v>
      </c>
      <c r="B739" s="4" t="str">
        <f t="shared" si="77"/>
        <v/>
      </c>
      <c r="C739" s="48" t="str">
        <f t="shared" si="78"/>
        <v/>
      </c>
      <c r="D739" s="48"/>
      <c r="E739" s="43" t="str">
        <f t="shared" si="83"/>
        <v/>
      </c>
      <c r="F739" s="43"/>
      <c r="G739" s="43" t="str">
        <f t="shared" si="79"/>
        <v/>
      </c>
      <c r="H739" s="43"/>
      <c r="I739" s="44" t="str">
        <f t="shared" si="80"/>
        <v/>
      </c>
      <c r="J739" s="45"/>
      <c r="K739" s="44" t="str">
        <f t="shared" si="81"/>
        <v/>
      </c>
      <c r="L739" s="45"/>
      <c r="M739" s="43" t="str">
        <f t="shared" si="82"/>
        <v/>
      </c>
      <c r="N739" s="43"/>
    </row>
    <row r="740" spans="1:14" x14ac:dyDescent="0.2">
      <c r="A740" s="11">
        <v>723</v>
      </c>
      <c r="B740" s="4" t="str">
        <f t="shared" si="77"/>
        <v/>
      </c>
      <c r="C740" s="48" t="str">
        <f t="shared" si="78"/>
        <v/>
      </c>
      <c r="D740" s="48"/>
      <c r="E740" s="43" t="str">
        <f t="shared" si="83"/>
        <v/>
      </c>
      <c r="F740" s="43"/>
      <c r="G740" s="43" t="str">
        <f t="shared" si="79"/>
        <v/>
      </c>
      <c r="H740" s="43"/>
      <c r="I740" s="44" t="str">
        <f t="shared" si="80"/>
        <v/>
      </c>
      <c r="J740" s="45"/>
      <c r="K740" s="44" t="str">
        <f t="shared" si="81"/>
        <v/>
      </c>
      <c r="L740" s="45"/>
      <c r="M740" s="43" t="str">
        <f t="shared" si="82"/>
        <v/>
      </c>
      <c r="N740" s="43"/>
    </row>
    <row r="741" spans="1:14" x14ac:dyDescent="0.2">
      <c r="A741" s="11">
        <v>724</v>
      </c>
      <c r="B741" s="4" t="str">
        <f t="shared" si="77"/>
        <v/>
      </c>
      <c r="C741" s="48" t="str">
        <f t="shared" si="78"/>
        <v/>
      </c>
      <c r="D741" s="48"/>
      <c r="E741" s="43" t="str">
        <f t="shared" si="83"/>
        <v/>
      </c>
      <c r="F741" s="43"/>
      <c r="G741" s="43" t="str">
        <f t="shared" si="79"/>
        <v/>
      </c>
      <c r="H741" s="43"/>
      <c r="I741" s="44" t="str">
        <f t="shared" si="80"/>
        <v/>
      </c>
      <c r="J741" s="45"/>
      <c r="K741" s="44" t="str">
        <f t="shared" si="81"/>
        <v/>
      </c>
      <c r="L741" s="45"/>
      <c r="M741" s="43" t="str">
        <f t="shared" si="82"/>
        <v/>
      </c>
      <c r="N741" s="43"/>
    </row>
    <row r="742" spans="1:14" x14ac:dyDescent="0.2">
      <c r="A742" s="11">
        <v>725</v>
      </c>
      <c r="B742" s="4" t="str">
        <f t="shared" si="77"/>
        <v/>
      </c>
      <c r="C742" s="48" t="str">
        <f t="shared" si="78"/>
        <v/>
      </c>
      <c r="D742" s="48"/>
      <c r="E742" s="43" t="str">
        <f t="shared" si="83"/>
        <v/>
      </c>
      <c r="F742" s="43"/>
      <c r="G742" s="43" t="str">
        <f t="shared" si="79"/>
        <v/>
      </c>
      <c r="H742" s="43"/>
      <c r="I742" s="44" t="str">
        <f t="shared" si="80"/>
        <v/>
      </c>
      <c r="J742" s="45"/>
      <c r="K742" s="44" t="str">
        <f t="shared" si="81"/>
        <v/>
      </c>
      <c r="L742" s="45"/>
      <c r="M742" s="43" t="str">
        <f t="shared" si="82"/>
        <v/>
      </c>
      <c r="N742" s="43"/>
    </row>
    <row r="743" spans="1:14" x14ac:dyDescent="0.2">
      <c r="A743" s="11">
        <v>726</v>
      </c>
      <c r="B743" s="4" t="str">
        <f t="shared" si="77"/>
        <v/>
      </c>
      <c r="C743" s="48" t="str">
        <f t="shared" si="78"/>
        <v/>
      </c>
      <c r="D743" s="48"/>
      <c r="E743" s="43" t="str">
        <f t="shared" si="83"/>
        <v/>
      </c>
      <c r="F743" s="43"/>
      <c r="G743" s="43" t="str">
        <f t="shared" si="79"/>
        <v/>
      </c>
      <c r="H743" s="43"/>
      <c r="I743" s="44" t="str">
        <f t="shared" si="80"/>
        <v/>
      </c>
      <c r="J743" s="45"/>
      <c r="K743" s="44" t="str">
        <f t="shared" si="81"/>
        <v/>
      </c>
      <c r="L743" s="45"/>
      <c r="M743" s="43" t="str">
        <f t="shared" si="82"/>
        <v/>
      </c>
      <c r="N743" s="43"/>
    </row>
    <row r="744" spans="1:14" x14ac:dyDescent="0.2">
      <c r="A744" s="11">
        <v>727</v>
      </c>
      <c r="B744" s="4" t="str">
        <f t="shared" si="77"/>
        <v/>
      </c>
      <c r="C744" s="48" t="str">
        <f t="shared" si="78"/>
        <v/>
      </c>
      <c r="D744" s="48"/>
      <c r="E744" s="43" t="str">
        <f t="shared" si="83"/>
        <v/>
      </c>
      <c r="F744" s="43"/>
      <c r="G744" s="43" t="str">
        <f t="shared" si="79"/>
        <v/>
      </c>
      <c r="H744" s="43"/>
      <c r="I744" s="44" t="str">
        <f t="shared" si="80"/>
        <v/>
      </c>
      <c r="J744" s="45"/>
      <c r="K744" s="44" t="str">
        <f t="shared" si="81"/>
        <v/>
      </c>
      <c r="L744" s="45"/>
      <c r="M744" s="43" t="str">
        <f t="shared" si="82"/>
        <v/>
      </c>
      <c r="N744" s="43"/>
    </row>
    <row r="745" spans="1:14" x14ac:dyDescent="0.2">
      <c r="A745" s="11">
        <v>728</v>
      </c>
      <c r="B745" s="4" t="str">
        <f t="shared" si="77"/>
        <v/>
      </c>
      <c r="C745" s="48" t="str">
        <f t="shared" si="78"/>
        <v/>
      </c>
      <c r="D745" s="48"/>
      <c r="E745" s="43" t="str">
        <f t="shared" si="83"/>
        <v/>
      </c>
      <c r="F745" s="43"/>
      <c r="G745" s="43" t="str">
        <f t="shared" si="79"/>
        <v/>
      </c>
      <c r="H745" s="43"/>
      <c r="I745" s="44" t="str">
        <f t="shared" si="80"/>
        <v/>
      </c>
      <c r="J745" s="45"/>
      <c r="K745" s="44" t="str">
        <f t="shared" si="81"/>
        <v/>
      </c>
      <c r="L745" s="45"/>
      <c r="M745" s="43" t="str">
        <f t="shared" si="82"/>
        <v/>
      </c>
      <c r="N745" s="43"/>
    </row>
    <row r="746" spans="1:14" x14ac:dyDescent="0.2">
      <c r="A746" s="11">
        <v>729</v>
      </c>
      <c r="B746" s="4" t="str">
        <f t="shared" si="77"/>
        <v/>
      </c>
      <c r="C746" s="48" t="str">
        <f t="shared" si="78"/>
        <v/>
      </c>
      <c r="D746" s="48"/>
      <c r="E746" s="43" t="str">
        <f t="shared" si="83"/>
        <v/>
      </c>
      <c r="F746" s="43"/>
      <c r="G746" s="43" t="str">
        <f t="shared" si="79"/>
        <v/>
      </c>
      <c r="H746" s="43"/>
      <c r="I746" s="44" t="str">
        <f t="shared" si="80"/>
        <v/>
      </c>
      <c r="J746" s="45"/>
      <c r="K746" s="44" t="str">
        <f t="shared" si="81"/>
        <v/>
      </c>
      <c r="L746" s="45"/>
      <c r="M746" s="43" t="str">
        <f t="shared" si="82"/>
        <v/>
      </c>
      <c r="N746" s="43"/>
    </row>
    <row r="747" spans="1:14" x14ac:dyDescent="0.2">
      <c r="A747" s="11">
        <v>730</v>
      </c>
      <c r="B747" s="4" t="str">
        <f t="shared" si="77"/>
        <v/>
      </c>
      <c r="C747" s="48" t="str">
        <f t="shared" si="78"/>
        <v/>
      </c>
      <c r="D747" s="48"/>
      <c r="E747" s="43" t="str">
        <f t="shared" si="83"/>
        <v/>
      </c>
      <c r="F747" s="43"/>
      <c r="G747" s="43" t="str">
        <f t="shared" si="79"/>
        <v/>
      </c>
      <c r="H747" s="43"/>
      <c r="I747" s="44" t="str">
        <f t="shared" si="80"/>
        <v/>
      </c>
      <c r="J747" s="45"/>
      <c r="K747" s="44" t="str">
        <f t="shared" si="81"/>
        <v/>
      </c>
      <c r="L747" s="45"/>
      <c r="M747" s="43" t="str">
        <f t="shared" si="82"/>
        <v/>
      </c>
      <c r="N747" s="43"/>
    </row>
    <row r="748" spans="1:14" x14ac:dyDescent="0.2">
      <c r="A748" s="11">
        <v>731</v>
      </c>
      <c r="B748" s="4" t="str">
        <f t="shared" si="77"/>
        <v/>
      </c>
      <c r="C748" s="48" t="str">
        <f t="shared" si="78"/>
        <v/>
      </c>
      <c r="D748" s="48"/>
      <c r="E748" s="43" t="str">
        <f t="shared" si="83"/>
        <v/>
      </c>
      <c r="F748" s="43"/>
      <c r="G748" s="43" t="str">
        <f t="shared" si="79"/>
        <v/>
      </c>
      <c r="H748" s="43"/>
      <c r="I748" s="44" t="str">
        <f t="shared" si="80"/>
        <v/>
      </c>
      <c r="J748" s="45"/>
      <c r="K748" s="44" t="str">
        <f t="shared" si="81"/>
        <v/>
      </c>
      <c r="L748" s="45"/>
      <c r="M748" s="43" t="str">
        <f t="shared" si="82"/>
        <v/>
      </c>
      <c r="N748" s="43"/>
    </row>
    <row r="749" spans="1:14" x14ac:dyDescent="0.2">
      <c r="A749" s="11">
        <v>732</v>
      </c>
      <c r="B749" s="4" t="str">
        <f t="shared" si="77"/>
        <v/>
      </c>
      <c r="C749" s="48" t="str">
        <f t="shared" si="78"/>
        <v/>
      </c>
      <c r="D749" s="48"/>
      <c r="E749" s="43" t="str">
        <f t="shared" si="83"/>
        <v/>
      </c>
      <c r="F749" s="43"/>
      <c r="G749" s="43" t="str">
        <f t="shared" si="79"/>
        <v/>
      </c>
      <c r="H749" s="43"/>
      <c r="I749" s="44" t="str">
        <f t="shared" si="80"/>
        <v/>
      </c>
      <c r="J749" s="45"/>
      <c r="K749" s="44" t="str">
        <f t="shared" si="81"/>
        <v/>
      </c>
      <c r="L749" s="45"/>
      <c r="M749" s="43" t="str">
        <f t="shared" si="82"/>
        <v/>
      </c>
      <c r="N749" s="43"/>
    </row>
    <row r="750" spans="1:14" x14ac:dyDescent="0.2">
      <c r="A750" s="11">
        <v>733</v>
      </c>
      <c r="B750" s="4" t="str">
        <f t="shared" si="77"/>
        <v/>
      </c>
      <c r="C750" s="48" t="str">
        <f t="shared" si="78"/>
        <v/>
      </c>
      <c r="D750" s="48"/>
      <c r="E750" s="43" t="str">
        <f t="shared" si="83"/>
        <v/>
      </c>
      <c r="F750" s="43"/>
      <c r="G750" s="43" t="str">
        <f t="shared" si="79"/>
        <v/>
      </c>
      <c r="H750" s="43"/>
      <c r="I750" s="44" t="str">
        <f t="shared" si="80"/>
        <v/>
      </c>
      <c r="J750" s="45"/>
      <c r="K750" s="44" t="str">
        <f t="shared" si="81"/>
        <v/>
      </c>
      <c r="L750" s="45"/>
      <c r="M750" s="43" t="str">
        <f t="shared" si="82"/>
        <v/>
      </c>
      <c r="N750" s="43"/>
    </row>
    <row r="751" spans="1:14" x14ac:dyDescent="0.2">
      <c r="A751" s="11">
        <v>734</v>
      </c>
      <c r="B751" s="4" t="str">
        <f t="shared" si="77"/>
        <v/>
      </c>
      <c r="C751" s="48" t="str">
        <f t="shared" si="78"/>
        <v/>
      </c>
      <c r="D751" s="48"/>
      <c r="E751" s="43" t="str">
        <f t="shared" si="83"/>
        <v/>
      </c>
      <c r="F751" s="43"/>
      <c r="G751" s="43" t="str">
        <f t="shared" si="79"/>
        <v/>
      </c>
      <c r="H751" s="43"/>
      <c r="I751" s="44" t="str">
        <f t="shared" si="80"/>
        <v/>
      </c>
      <c r="J751" s="45"/>
      <c r="K751" s="44" t="str">
        <f t="shared" si="81"/>
        <v/>
      </c>
      <c r="L751" s="45"/>
      <c r="M751" s="43" t="str">
        <f t="shared" si="82"/>
        <v/>
      </c>
      <c r="N751" s="43"/>
    </row>
    <row r="752" spans="1:14" x14ac:dyDescent="0.2">
      <c r="A752" s="11">
        <v>735</v>
      </c>
      <c r="B752" s="4" t="str">
        <f t="shared" si="77"/>
        <v/>
      </c>
      <c r="C752" s="48" t="str">
        <f t="shared" si="78"/>
        <v/>
      </c>
      <c r="D752" s="48"/>
      <c r="E752" s="43" t="str">
        <f t="shared" si="83"/>
        <v/>
      </c>
      <c r="F752" s="43"/>
      <c r="G752" s="43" t="str">
        <f t="shared" si="79"/>
        <v/>
      </c>
      <c r="H752" s="43"/>
      <c r="I752" s="44" t="str">
        <f t="shared" si="80"/>
        <v/>
      </c>
      <c r="J752" s="45"/>
      <c r="K752" s="44" t="str">
        <f t="shared" si="81"/>
        <v/>
      </c>
      <c r="L752" s="45"/>
      <c r="M752" s="43" t="str">
        <f t="shared" si="82"/>
        <v/>
      </c>
      <c r="N752" s="43"/>
    </row>
    <row r="753" spans="1:14" x14ac:dyDescent="0.2">
      <c r="A753" s="11">
        <v>736</v>
      </c>
      <c r="B753" s="4" t="str">
        <f t="shared" si="77"/>
        <v/>
      </c>
      <c r="C753" s="48" t="str">
        <f t="shared" si="78"/>
        <v/>
      </c>
      <c r="D753" s="48"/>
      <c r="E753" s="43" t="str">
        <f t="shared" si="83"/>
        <v/>
      </c>
      <c r="F753" s="43"/>
      <c r="G753" s="43" t="str">
        <f t="shared" si="79"/>
        <v/>
      </c>
      <c r="H753" s="43"/>
      <c r="I753" s="44" t="str">
        <f t="shared" si="80"/>
        <v/>
      </c>
      <c r="J753" s="45"/>
      <c r="K753" s="44" t="str">
        <f t="shared" si="81"/>
        <v/>
      </c>
      <c r="L753" s="45"/>
      <c r="M753" s="43" t="str">
        <f t="shared" si="82"/>
        <v/>
      </c>
      <c r="N753" s="43"/>
    </row>
    <row r="754" spans="1:14" x14ac:dyDescent="0.2">
      <c r="A754" s="11">
        <v>737</v>
      </c>
      <c r="B754" s="4" t="str">
        <f t="shared" si="77"/>
        <v/>
      </c>
      <c r="C754" s="48" t="str">
        <f t="shared" si="78"/>
        <v/>
      </c>
      <c r="D754" s="48"/>
      <c r="E754" s="43" t="str">
        <f t="shared" si="83"/>
        <v/>
      </c>
      <c r="F754" s="43"/>
      <c r="G754" s="43" t="str">
        <f t="shared" si="79"/>
        <v/>
      </c>
      <c r="H754" s="43"/>
      <c r="I754" s="44" t="str">
        <f t="shared" si="80"/>
        <v/>
      </c>
      <c r="J754" s="45"/>
      <c r="K754" s="44" t="str">
        <f t="shared" si="81"/>
        <v/>
      </c>
      <c r="L754" s="45"/>
      <c r="M754" s="43" t="str">
        <f t="shared" si="82"/>
        <v/>
      </c>
      <c r="N754" s="43"/>
    </row>
    <row r="755" spans="1:14" x14ac:dyDescent="0.2">
      <c r="A755" s="11">
        <v>738</v>
      </c>
      <c r="B755" s="4" t="str">
        <f t="shared" si="77"/>
        <v/>
      </c>
      <c r="C755" s="48" t="str">
        <f t="shared" si="78"/>
        <v/>
      </c>
      <c r="D755" s="48"/>
      <c r="E755" s="43" t="str">
        <f t="shared" si="83"/>
        <v/>
      </c>
      <c r="F755" s="43"/>
      <c r="G755" s="43" t="str">
        <f t="shared" si="79"/>
        <v/>
      </c>
      <c r="H755" s="43"/>
      <c r="I755" s="44" t="str">
        <f t="shared" si="80"/>
        <v/>
      </c>
      <c r="J755" s="45"/>
      <c r="K755" s="44" t="str">
        <f t="shared" si="81"/>
        <v/>
      </c>
      <c r="L755" s="45"/>
      <c r="M755" s="43" t="str">
        <f t="shared" si="82"/>
        <v/>
      </c>
      <c r="N755" s="43"/>
    </row>
    <row r="756" spans="1:14" x14ac:dyDescent="0.2">
      <c r="A756" s="11">
        <v>739</v>
      </c>
      <c r="B756" s="4" t="str">
        <f t="shared" si="77"/>
        <v/>
      </c>
      <c r="C756" s="48" t="str">
        <f t="shared" si="78"/>
        <v/>
      </c>
      <c r="D756" s="48"/>
      <c r="E756" s="43" t="str">
        <f t="shared" si="83"/>
        <v/>
      </c>
      <c r="F756" s="43"/>
      <c r="G756" s="43" t="str">
        <f t="shared" si="79"/>
        <v/>
      </c>
      <c r="H756" s="43"/>
      <c r="I756" s="44" t="str">
        <f t="shared" si="80"/>
        <v/>
      </c>
      <c r="J756" s="45"/>
      <c r="K756" s="44" t="str">
        <f t="shared" si="81"/>
        <v/>
      </c>
      <c r="L756" s="45"/>
      <c r="M756" s="43" t="str">
        <f t="shared" si="82"/>
        <v/>
      </c>
      <c r="N756" s="43"/>
    </row>
    <row r="757" spans="1:14" x14ac:dyDescent="0.2">
      <c r="A757" s="11">
        <v>740</v>
      </c>
      <c r="B757" s="4" t="str">
        <f t="shared" si="77"/>
        <v/>
      </c>
      <c r="C757" s="48" t="str">
        <f t="shared" si="78"/>
        <v/>
      </c>
      <c r="D757" s="48"/>
      <c r="E757" s="43" t="str">
        <f t="shared" si="83"/>
        <v/>
      </c>
      <c r="F757" s="43"/>
      <c r="G757" s="43" t="str">
        <f t="shared" si="79"/>
        <v/>
      </c>
      <c r="H757" s="43"/>
      <c r="I757" s="44" t="str">
        <f t="shared" si="80"/>
        <v/>
      </c>
      <c r="J757" s="45"/>
      <c r="K757" s="44" t="str">
        <f t="shared" si="81"/>
        <v/>
      </c>
      <c r="L757" s="45"/>
      <c r="M757" s="43" t="str">
        <f t="shared" si="82"/>
        <v/>
      </c>
      <c r="N757" s="43"/>
    </row>
    <row r="758" spans="1:14" x14ac:dyDescent="0.2">
      <c r="A758" s="11">
        <v>741</v>
      </c>
      <c r="B758" s="4" t="str">
        <f t="shared" si="77"/>
        <v/>
      </c>
      <c r="C758" s="48" t="str">
        <f t="shared" si="78"/>
        <v/>
      </c>
      <c r="D758" s="48"/>
      <c r="E758" s="43" t="str">
        <f t="shared" si="83"/>
        <v/>
      </c>
      <c r="F758" s="43"/>
      <c r="G758" s="43" t="str">
        <f t="shared" si="79"/>
        <v/>
      </c>
      <c r="H758" s="43"/>
      <c r="I758" s="44" t="str">
        <f t="shared" si="80"/>
        <v/>
      </c>
      <c r="J758" s="45"/>
      <c r="K758" s="44" t="str">
        <f t="shared" si="81"/>
        <v/>
      </c>
      <c r="L758" s="45"/>
      <c r="M758" s="43" t="str">
        <f t="shared" si="82"/>
        <v/>
      </c>
      <c r="N758" s="43"/>
    </row>
    <row r="759" spans="1:14" x14ac:dyDescent="0.2">
      <c r="A759" s="11">
        <v>742</v>
      </c>
      <c r="B759" s="4" t="str">
        <f t="shared" si="77"/>
        <v/>
      </c>
      <c r="C759" s="48" t="str">
        <f t="shared" si="78"/>
        <v/>
      </c>
      <c r="D759" s="48"/>
      <c r="E759" s="43" t="str">
        <f t="shared" si="83"/>
        <v/>
      </c>
      <c r="F759" s="43"/>
      <c r="G759" s="43" t="str">
        <f t="shared" si="79"/>
        <v/>
      </c>
      <c r="H759" s="43"/>
      <c r="I759" s="44" t="str">
        <f t="shared" si="80"/>
        <v/>
      </c>
      <c r="J759" s="45"/>
      <c r="K759" s="44" t="str">
        <f t="shared" si="81"/>
        <v/>
      </c>
      <c r="L759" s="45"/>
      <c r="M759" s="43" t="str">
        <f t="shared" si="82"/>
        <v/>
      </c>
      <c r="N759" s="43"/>
    </row>
    <row r="760" spans="1:14" x14ac:dyDescent="0.2">
      <c r="A760" s="11">
        <v>743</v>
      </c>
      <c r="B760" s="4" t="str">
        <f t="shared" si="77"/>
        <v/>
      </c>
      <c r="C760" s="48" t="str">
        <f t="shared" si="78"/>
        <v/>
      </c>
      <c r="D760" s="48"/>
      <c r="E760" s="43" t="str">
        <f t="shared" si="83"/>
        <v/>
      </c>
      <c r="F760" s="43"/>
      <c r="G760" s="43" t="str">
        <f t="shared" si="79"/>
        <v/>
      </c>
      <c r="H760" s="43"/>
      <c r="I760" s="44" t="str">
        <f t="shared" si="80"/>
        <v/>
      </c>
      <c r="J760" s="45"/>
      <c r="K760" s="44" t="str">
        <f t="shared" si="81"/>
        <v/>
      </c>
      <c r="L760" s="45"/>
      <c r="M760" s="43" t="str">
        <f t="shared" si="82"/>
        <v/>
      </c>
      <c r="N760" s="43"/>
    </row>
    <row r="761" spans="1:14" x14ac:dyDescent="0.2">
      <c r="A761" s="11">
        <v>744</v>
      </c>
      <c r="B761" s="4" t="str">
        <f t="shared" si="77"/>
        <v/>
      </c>
      <c r="C761" s="48" t="str">
        <f t="shared" si="78"/>
        <v/>
      </c>
      <c r="D761" s="48"/>
      <c r="E761" s="43" t="str">
        <f t="shared" si="83"/>
        <v/>
      </c>
      <c r="F761" s="43"/>
      <c r="G761" s="43" t="str">
        <f t="shared" si="79"/>
        <v/>
      </c>
      <c r="H761" s="43"/>
      <c r="I761" s="44" t="str">
        <f t="shared" si="80"/>
        <v/>
      </c>
      <c r="J761" s="45"/>
      <c r="K761" s="44" t="str">
        <f t="shared" si="81"/>
        <v/>
      </c>
      <c r="L761" s="45"/>
      <c r="M761" s="43" t="str">
        <f t="shared" si="82"/>
        <v/>
      </c>
      <c r="N761" s="43"/>
    </row>
    <row r="762" spans="1:14" x14ac:dyDescent="0.2">
      <c r="A762" s="11">
        <v>745</v>
      </c>
      <c r="B762" s="4" t="str">
        <f t="shared" si="77"/>
        <v/>
      </c>
      <c r="C762" s="48" t="str">
        <f t="shared" si="78"/>
        <v/>
      </c>
      <c r="D762" s="48"/>
      <c r="E762" s="43" t="str">
        <f t="shared" si="83"/>
        <v/>
      </c>
      <c r="F762" s="43"/>
      <c r="G762" s="43" t="str">
        <f t="shared" si="79"/>
        <v/>
      </c>
      <c r="H762" s="43"/>
      <c r="I762" s="44" t="str">
        <f t="shared" si="80"/>
        <v/>
      </c>
      <c r="J762" s="45"/>
      <c r="K762" s="44" t="str">
        <f t="shared" si="81"/>
        <v/>
      </c>
      <c r="L762" s="45"/>
      <c r="M762" s="43" t="str">
        <f t="shared" si="82"/>
        <v/>
      </c>
      <c r="N762" s="43"/>
    </row>
    <row r="763" spans="1:14" x14ac:dyDescent="0.2">
      <c r="A763" s="11">
        <v>746</v>
      </c>
      <c r="B763" s="4" t="str">
        <f t="shared" si="77"/>
        <v/>
      </c>
      <c r="C763" s="48" t="str">
        <f t="shared" si="78"/>
        <v/>
      </c>
      <c r="D763" s="48"/>
      <c r="E763" s="43" t="str">
        <f t="shared" si="83"/>
        <v/>
      </c>
      <c r="F763" s="43"/>
      <c r="G763" s="43" t="str">
        <f t="shared" si="79"/>
        <v/>
      </c>
      <c r="H763" s="43"/>
      <c r="I763" s="44" t="str">
        <f t="shared" si="80"/>
        <v/>
      </c>
      <c r="J763" s="45"/>
      <c r="K763" s="44" t="str">
        <f t="shared" si="81"/>
        <v/>
      </c>
      <c r="L763" s="45"/>
      <c r="M763" s="43" t="str">
        <f t="shared" si="82"/>
        <v/>
      </c>
      <c r="N763" s="43"/>
    </row>
    <row r="764" spans="1:14" x14ac:dyDescent="0.2">
      <c r="A764" s="11">
        <v>747</v>
      </c>
      <c r="B764" s="4" t="str">
        <f t="shared" si="77"/>
        <v/>
      </c>
      <c r="C764" s="48" t="str">
        <f t="shared" si="78"/>
        <v/>
      </c>
      <c r="D764" s="48"/>
      <c r="E764" s="43" t="str">
        <f t="shared" si="83"/>
        <v/>
      </c>
      <c r="F764" s="43"/>
      <c r="G764" s="43" t="str">
        <f t="shared" si="79"/>
        <v/>
      </c>
      <c r="H764" s="43"/>
      <c r="I764" s="44" t="str">
        <f t="shared" si="80"/>
        <v/>
      </c>
      <c r="J764" s="45"/>
      <c r="K764" s="44" t="str">
        <f t="shared" si="81"/>
        <v/>
      </c>
      <c r="L764" s="45"/>
      <c r="M764" s="43" t="str">
        <f t="shared" si="82"/>
        <v/>
      </c>
      <c r="N764" s="43"/>
    </row>
    <row r="765" spans="1:14" x14ac:dyDescent="0.2">
      <c r="A765" s="11">
        <v>748</v>
      </c>
      <c r="B765" s="4" t="str">
        <f t="shared" si="77"/>
        <v/>
      </c>
      <c r="C765" s="48" t="str">
        <f t="shared" si="78"/>
        <v/>
      </c>
      <c r="D765" s="48"/>
      <c r="E765" s="43" t="str">
        <f t="shared" si="83"/>
        <v/>
      </c>
      <c r="F765" s="43"/>
      <c r="G765" s="43" t="str">
        <f t="shared" si="79"/>
        <v/>
      </c>
      <c r="H765" s="43"/>
      <c r="I765" s="44" t="str">
        <f t="shared" si="80"/>
        <v/>
      </c>
      <c r="J765" s="45"/>
      <c r="K765" s="44" t="str">
        <f t="shared" si="81"/>
        <v/>
      </c>
      <c r="L765" s="45"/>
      <c r="M765" s="43" t="str">
        <f t="shared" si="82"/>
        <v/>
      </c>
      <c r="N765" s="43"/>
    </row>
    <row r="766" spans="1:14" x14ac:dyDescent="0.2">
      <c r="A766" s="11">
        <v>749</v>
      </c>
      <c r="B766" s="4" t="str">
        <f t="shared" si="77"/>
        <v/>
      </c>
      <c r="C766" s="48" t="str">
        <f t="shared" si="78"/>
        <v/>
      </c>
      <c r="D766" s="48"/>
      <c r="E766" s="43" t="str">
        <f t="shared" si="83"/>
        <v/>
      </c>
      <c r="F766" s="43"/>
      <c r="G766" s="43" t="str">
        <f t="shared" si="79"/>
        <v/>
      </c>
      <c r="H766" s="43"/>
      <c r="I766" s="44" t="str">
        <f t="shared" si="80"/>
        <v/>
      </c>
      <c r="J766" s="45"/>
      <c r="K766" s="44" t="str">
        <f t="shared" si="81"/>
        <v/>
      </c>
      <c r="L766" s="45"/>
      <c r="M766" s="43" t="str">
        <f t="shared" si="82"/>
        <v/>
      </c>
      <c r="N766" s="43"/>
    </row>
    <row r="767" spans="1:14" x14ac:dyDescent="0.2">
      <c r="A767" s="11">
        <v>750</v>
      </c>
      <c r="B767" s="4" t="str">
        <f t="shared" si="77"/>
        <v/>
      </c>
      <c r="C767" s="48" t="str">
        <f t="shared" si="78"/>
        <v/>
      </c>
      <c r="D767" s="48"/>
      <c r="E767" s="43" t="str">
        <f t="shared" si="83"/>
        <v/>
      </c>
      <c r="F767" s="43"/>
      <c r="G767" s="43" t="str">
        <f t="shared" si="79"/>
        <v/>
      </c>
      <c r="H767" s="43"/>
      <c r="I767" s="44" t="str">
        <f t="shared" si="80"/>
        <v/>
      </c>
      <c r="J767" s="45"/>
      <c r="K767" s="44" t="str">
        <f t="shared" si="81"/>
        <v/>
      </c>
      <c r="L767" s="45"/>
      <c r="M767" s="43" t="str">
        <f t="shared" si="82"/>
        <v/>
      </c>
      <c r="N767" s="43"/>
    </row>
    <row r="768" spans="1:14" x14ac:dyDescent="0.2">
      <c r="A768" s="11">
        <v>751</v>
      </c>
      <c r="B768" s="4" t="str">
        <f t="shared" si="77"/>
        <v/>
      </c>
      <c r="C768" s="48" t="str">
        <f t="shared" si="78"/>
        <v/>
      </c>
      <c r="D768" s="48"/>
      <c r="E768" s="43" t="str">
        <f t="shared" si="83"/>
        <v/>
      </c>
      <c r="F768" s="43"/>
      <c r="G768" s="43" t="str">
        <f t="shared" si="79"/>
        <v/>
      </c>
      <c r="H768" s="43"/>
      <c r="I768" s="44" t="str">
        <f t="shared" si="80"/>
        <v/>
      </c>
      <c r="J768" s="45"/>
      <c r="K768" s="44" t="str">
        <f t="shared" si="81"/>
        <v/>
      </c>
      <c r="L768" s="45"/>
      <c r="M768" s="43" t="str">
        <f t="shared" si="82"/>
        <v/>
      </c>
      <c r="N768" s="43"/>
    </row>
    <row r="769" spans="1:14" x14ac:dyDescent="0.2">
      <c r="A769" s="11">
        <v>752</v>
      </c>
      <c r="B769" s="4" t="str">
        <f t="shared" si="77"/>
        <v/>
      </c>
      <c r="C769" s="48" t="str">
        <f t="shared" si="78"/>
        <v/>
      </c>
      <c r="D769" s="48"/>
      <c r="E769" s="43" t="str">
        <f t="shared" si="83"/>
        <v/>
      </c>
      <c r="F769" s="43"/>
      <c r="G769" s="43" t="str">
        <f t="shared" si="79"/>
        <v/>
      </c>
      <c r="H769" s="43"/>
      <c r="I769" s="44" t="str">
        <f t="shared" si="80"/>
        <v/>
      </c>
      <c r="J769" s="45"/>
      <c r="K769" s="44" t="str">
        <f t="shared" si="81"/>
        <v/>
      </c>
      <c r="L769" s="45"/>
      <c r="M769" s="43" t="str">
        <f t="shared" si="82"/>
        <v/>
      </c>
      <c r="N769" s="43"/>
    </row>
    <row r="770" spans="1:14" x14ac:dyDescent="0.2">
      <c r="A770" s="11">
        <v>753</v>
      </c>
      <c r="B770" s="4" t="str">
        <f t="shared" si="77"/>
        <v/>
      </c>
      <c r="C770" s="48" t="str">
        <f t="shared" si="78"/>
        <v/>
      </c>
      <c r="D770" s="48"/>
      <c r="E770" s="43" t="str">
        <f t="shared" si="83"/>
        <v/>
      </c>
      <c r="F770" s="43"/>
      <c r="G770" s="43" t="str">
        <f t="shared" si="79"/>
        <v/>
      </c>
      <c r="H770" s="43"/>
      <c r="I770" s="44" t="str">
        <f t="shared" si="80"/>
        <v/>
      </c>
      <c r="J770" s="45"/>
      <c r="K770" s="44" t="str">
        <f t="shared" si="81"/>
        <v/>
      </c>
      <c r="L770" s="45"/>
      <c r="M770" s="43" t="str">
        <f t="shared" si="82"/>
        <v/>
      </c>
      <c r="N770" s="43"/>
    </row>
    <row r="771" spans="1:14" x14ac:dyDescent="0.2">
      <c r="A771" s="11">
        <v>754</v>
      </c>
      <c r="B771" s="4" t="str">
        <f t="shared" si="77"/>
        <v/>
      </c>
      <c r="C771" s="48" t="str">
        <f t="shared" si="78"/>
        <v/>
      </c>
      <c r="D771" s="48"/>
      <c r="E771" s="43" t="str">
        <f t="shared" si="83"/>
        <v/>
      </c>
      <c r="F771" s="43"/>
      <c r="G771" s="43" t="str">
        <f t="shared" si="79"/>
        <v/>
      </c>
      <c r="H771" s="43"/>
      <c r="I771" s="44" t="str">
        <f t="shared" si="80"/>
        <v/>
      </c>
      <c r="J771" s="45"/>
      <c r="K771" s="44" t="str">
        <f t="shared" si="81"/>
        <v/>
      </c>
      <c r="L771" s="45"/>
      <c r="M771" s="43" t="str">
        <f t="shared" si="82"/>
        <v/>
      </c>
      <c r="N771" s="43"/>
    </row>
    <row r="772" spans="1:14" x14ac:dyDescent="0.2">
      <c r="A772" s="11">
        <v>755</v>
      </c>
      <c r="B772" s="4" t="str">
        <f t="shared" si="77"/>
        <v/>
      </c>
      <c r="C772" s="48" t="str">
        <f t="shared" si="78"/>
        <v/>
      </c>
      <c r="D772" s="48"/>
      <c r="E772" s="43" t="str">
        <f t="shared" si="83"/>
        <v/>
      </c>
      <c r="F772" s="43"/>
      <c r="G772" s="43" t="str">
        <f t="shared" si="79"/>
        <v/>
      </c>
      <c r="H772" s="43"/>
      <c r="I772" s="44" t="str">
        <f t="shared" si="80"/>
        <v/>
      </c>
      <c r="J772" s="45"/>
      <c r="K772" s="44" t="str">
        <f t="shared" si="81"/>
        <v/>
      </c>
      <c r="L772" s="45"/>
      <c r="M772" s="43" t="str">
        <f t="shared" si="82"/>
        <v/>
      </c>
      <c r="N772" s="43"/>
    </row>
    <row r="773" spans="1:14" x14ac:dyDescent="0.2">
      <c r="A773" s="11">
        <v>756</v>
      </c>
      <c r="B773" s="4" t="str">
        <f t="shared" si="77"/>
        <v/>
      </c>
      <c r="C773" s="48" t="str">
        <f t="shared" si="78"/>
        <v/>
      </c>
      <c r="D773" s="48"/>
      <c r="E773" s="43" t="str">
        <f t="shared" si="83"/>
        <v/>
      </c>
      <c r="F773" s="43"/>
      <c r="G773" s="43" t="str">
        <f t="shared" si="79"/>
        <v/>
      </c>
      <c r="H773" s="43"/>
      <c r="I773" s="44" t="str">
        <f t="shared" si="80"/>
        <v/>
      </c>
      <c r="J773" s="45"/>
      <c r="K773" s="44" t="str">
        <f t="shared" si="81"/>
        <v/>
      </c>
      <c r="L773" s="45"/>
      <c r="M773" s="43" t="str">
        <f t="shared" si="82"/>
        <v/>
      </c>
      <c r="N773" s="43"/>
    </row>
    <row r="774" spans="1:14" x14ac:dyDescent="0.2">
      <c r="A774" s="11">
        <v>757</v>
      </c>
      <c r="B774" s="4" t="str">
        <f t="shared" si="77"/>
        <v/>
      </c>
      <c r="C774" s="48" t="str">
        <f t="shared" si="78"/>
        <v/>
      </c>
      <c r="D774" s="48"/>
      <c r="E774" s="43" t="str">
        <f t="shared" si="83"/>
        <v/>
      </c>
      <c r="F774" s="43"/>
      <c r="G774" s="43" t="str">
        <f t="shared" si="79"/>
        <v/>
      </c>
      <c r="H774" s="43"/>
      <c r="I774" s="44" t="str">
        <f t="shared" si="80"/>
        <v/>
      </c>
      <c r="J774" s="45"/>
      <c r="K774" s="44" t="str">
        <f t="shared" si="81"/>
        <v/>
      </c>
      <c r="L774" s="45"/>
      <c r="M774" s="43" t="str">
        <f t="shared" si="82"/>
        <v/>
      </c>
      <c r="N774" s="43"/>
    </row>
    <row r="775" spans="1:14" x14ac:dyDescent="0.2">
      <c r="A775" s="11">
        <v>758</v>
      </c>
      <c r="B775" s="4" t="str">
        <f t="shared" si="77"/>
        <v/>
      </c>
      <c r="C775" s="48" t="str">
        <f t="shared" si="78"/>
        <v/>
      </c>
      <c r="D775" s="48"/>
      <c r="E775" s="43" t="str">
        <f t="shared" si="83"/>
        <v/>
      </c>
      <c r="F775" s="43"/>
      <c r="G775" s="43" t="str">
        <f t="shared" si="79"/>
        <v/>
      </c>
      <c r="H775" s="43"/>
      <c r="I775" s="44" t="str">
        <f t="shared" si="80"/>
        <v/>
      </c>
      <c r="J775" s="45"/>
      <c r="K775" s="44" t="str">
        <f t="shared" si="81"/>
        <v/>
      </c>
      <c r="L775" s="45"/>
      <c r="M775" s="43" t="str">
        <f t="shared" si="82"/>
        <v/>
      </c>
      <c r="N775" s="43"/>
    </row>
    <row r="776" spans="1:14" x14ac:dyDescent="0.2">
      <c r="A776" s="11">
        <v>759</v>
      </c>
      <c r="B776" s="4" t="str">
        <f t="shared" si="77"/>
        <v/>
      </c>
      <c r="C776" s="48" t="str">
        <f t="shared" si="78"/>
        <v/>
      </c>
      <c r="D776" s="48"/>
      <c r="E776" s="43" t="str">
        <f t="shared" si="83"/>
        <v/>
      </c>
      <c r="F776" s="43"/>
      <c r="G776" s="43" t="str">
        <f t="shared" si="79"/>
        <v/>
      </c>
      <c r="H776" s="43"/>
      <c r="I776" s="44" t="str">
        <f t="shared" si="80"/>
        <v/>
      </c>
      <c r="J776" s="45"/>
      <c r="K776" s="44" t="str">
        <f t="shared" si="81"/>
        <v/>
      </c>
      <c r="L776" s="45"/>
      <c r="M776" s="43" t="str">
        <f t="shared" si="82"/>
        <v/>
      </c>
      <c r="N776" s="43"/>
    </row>
    <row r="777" spans="1:14" x14ac:dyDescent="0.2">
      <c r="A777" s="11">
        <v>760</v>
      </c>
      <c r="B777" s="4" t="str">
        <f t="shared" si="77"/>
        <v/>
      </c>
      <c r="C777" s="48" t="str">
        <f t="shared" si="78"/>
        <v/>
      </c>
      <c r="D777" s="48"/>
      <c r="E777" s="43" t="str">
        <f t="shared" si="83"/>
        <v/>
      </c>
      <c r="F777" s="43"/>
      <c r="G777" s="43" t="str">
        <f t="shared" si="79"/>
        <v/>
      </c>
      <c r="H777" s="43"/>
      <c r="I777" s="44" t="str">
        <f t="shared" si="80"/>
        <v/>
      </c>
      <c r="J777" s="45"/>
      <c r="K777" s="44" t="str">
        <f t="shared" si="81"/>
        <v/>
      </c>
      <c r="L777" s="45"/>
      <c r="M777" s="43" t="str">
        <f t="shared" si="82"/>
        <v/>
      </c>
      <c r="N777" s="43"/>
    </row>
    <row r="778" spans="1:14" x14ac:dyDescent="0.2">
      <c r="A778" s="11">
        <v>761</v>
      </c>
      <c r="B778" s="4" t="str">
        <f t="shared" si="77"/>
        <v/>
      </c>
      <c r="C778" s="48" t="str">
        <f t="shared" si="78"/>
        <v/>
      </c>
      <c r="D778" s="48"/>
      <c r="E778" s="43" t="str">
        <f t="shared" si="83"/>
        <v/>
      </c>
      <c r="F778" s="43"/>
      <c r="G778" s="43" t="str">
        <f t="shared" si="79"/>
        <v/>
      </c>
      <c r="H778" s="43"/>
      <c r="I778" s="44" t="str">
        <f t="shared" si="80"/>
        <v/>
      </c>
      <c r="J778" s="45"/>
      <c r="K778" s="44" t="str">
        <f t="shared" si="81"/>
        <v/>
      </c>
      <c r="L778" s="45"/>
      <c r="M778" s="43" t="str">
        <f t="shared" si="82"/>
        <v/>
      </c>
      <c r="N778" s="43"/>
    </row>
    <row r="779" spans="1:14" x14ac:dyDescent="0.2">
      <c r="A779" s="11">
        <v>762</v>
      </c>
      <c r="B779" s="4" t="str">
        <f t="shared" si="77"/>
        <v/>
      </c>
      <c r="C779" s="48" t="str">
        <f t="shared" si="78"/>
        <v/>
      </c>
      <c r="D779" s="48"/>
      <c r="E779" s="43" t="str">
        <f t="shared" si="83"/>
        <v/>
      </c>
      <c r="F779" s="43"/>
      <c r="G779" s="43" t="str">
        <f t="shared" si="79"/>
        <v/>
      </c>
      <c r="H779" s="43"/>
      <c r="I779" s="44" t="str">
        <f t="shared" si="80"/>
        <v/>
      </c>
      <c r="J779" s="45"/>
      <c r="K779" s="44" t="str">
        <f t="shared" si="81"/>
        <v/>
      </c>
      <c r="L779" s="45"/>
      <c r="M779" s="43" t="str">
        <f t="shared" si="82"/>
        <v/>
      </c>
      <c r="N779" s="43"/>
    </row>
    <row r="780" spans="1:14" x14ac:dyDescent="0.2">
      <c r="A780" s="11">
        <v>763</v>
      </c>
      <c r="B780" s="4" t="str">
        <f t="shared" si="77"/>
        <v/>
      </c>
      <c r="C780" s="48" t="str">
        <f t="shared" si="78"/>
        <v/>
      </c>
      <c r="D780" s="48"/>
      <c r="E780" s="43" t="str">
        <f t="shared" si="83"/>
        <v/>
      </c>
      <c r="F780" s="43"/>
      <c r="G780" s="43" t="str">
        <f t="shared" si="79"/>
        <v/>
      </c>
      <c r="H780" s="43"/>
      <c r="I780" s="44" t="str">
        <f t="shared" si="80"/>
        <v/>
      </c>
      <c r="J780" s="45"/>
      <c r="K780" s="44" t="str">
        <f t="shared" si="81"/>
        <v/>
      </c>
      <c r="L780" s="45"/>
      <c r="M780" s="43" t="str">
        <f t="shared" si="82"/>
        <v/>
      </c>
      <c r="N780" s="43"/>
    </row>
    <row r="781" spans="1:14" x14ac:dyDescent="0.2">
      <c r="A781" s="11">
        <v>764</v>
      </c>
      <c r="B781" s="4" t="str">
        <f t="shared" si="77"/>
        <v/>
      </c>
      <c r="C781" s="48" t="str">
        <f t="shared" si="78"/>
        <v/>
      </c>
      <c r="D781" s="48"/>
      <c r="E781" s="43" t="str">
        <f t="shared" si="83"/>
        <v/>
      </c>
      <c r="F781" s="43"/>
      <c r="G781" s="43" t="str">
        <f t="shared" si="79"/>
        <v/>
      </c>
      <c r="H781" s="43"/>
      <c r="I781" s="44" t="str">
        <f t="shared" si="80"/>
        <v/>
      </c>
      <c r="J781" s="45"/>
      <c r="K781" s="44" t="str">
        <f t="shared" si="81"/>
        <v/>
      </c>
      <c r="L781" s="45"/>
      <c r="M781" s="43" t="str">
        <f t="shared" si="82"/>
        <v/>
      </c>
      <c r="N781" s="43"/>
    </row>
    <row r="782" spans="1:14" x14ac:dyDescent="0.2">
      <c r="A782" s="11">
        <v>765</v>
      </c>
      <c r="B782" s="4" t="str">
        <f t="shared" si="77"/>
        <v/>
      </c>
      <c r="C782" s="48" t="str">
        <f t="shared" si="78"/>
        <v/>
      </c>
      <c r="D782" s="48"/>
      <c r="E782" s="43" t="str">
        <f t="shared" si="83"/>
        <v/>
      </c>
      <c r="F782" s="43"/>
      <c r="G782" s="43" t="str">
        <f t="shared" si="79"/>
        <v/>
      </c>
      <c r="H782" s="43"/>
      <c r="I782" s="44" t="str">
        <f t="shared" si="80"/>
        <v/>
      </c>
      <c r="J782" s="45"/>
      <c r="K782" s="44" t="str">
        <f t="shared" si="81"/>
        <v/>
      </c>
      <c r="L782" s="45"/>
      <c r="M782" s="43" t="str">
        <f t="shared" si="82"/>
        <v/>
      </c>
      <c r="N782" s="43"/>
    </row>
    <row r="783" spans="1:14" x14ac:dyDescent="0.2">
      <c r="A783" s="11">
        <v>766</v>
      </c>
      <c r="B783" s="4" t="str">
        <f t="shared" si="77"/>
        <v/>
      </c>
      <c r="C783" s="48" t="str">
        <f t="shared" si="78"/>
        <v/>
      </c>
      <c r="D783" s="48"/>
      <c r="E783" s="43" t="str">
        <f t="shared" si="83"/>
        <v/>
      </c>
      <c r="F783" s="43"/>
      <c r="G783" s="43" t="str">
        <f t="shared" si="79"/>
        <v/>
      </c>
      <c r="H783" s="43"/>
      <c r="I783" s="44" t="str">
        <f t="shared" si="80"/>
        <v/>
      </c>
      <c r="J783" s="45"/>
      <c r="K783" s="44" t="str">
        <f t="shared" si="81"/>
        <v/>
      </c>
      <c r="L783" s="45"/>
      <c r="M783" s="43" t="str">
        <f t="shared" si="82"/>
        <v/>
      </c>
      <c r="N783" s="43"/>
    </row>
    <row r="784" spans="1:14" x14ac:dyDescent="0.2">
      <c r="A784" s="11">
        <v>767</v>
      </c>
      <c r="B784" s="4" t="str">
        <f t="shared" si="77"/>
        <v/>
      </c>
      <c r="C784" s="48" t="str">
        <f t="shared" si="78"/>
        <v/>
      </c>
      <c r="D784" s="48"/>
      <c r="E784" s="43" t="str">
        <f t="shared" si="83"/>
        <v/>
      </c>
      <c r="F784" s="43"/>
      <c r="G784" s="43" t="str">
        <f t="shared" si="79"/>
        <v/>
      </c>
      <c r="H784" s="43"/>
      <c r="I784" s="44" t="str">
        <f t="shared" si="80"/>
        <v/>
      </c>
      <c r="J784" s="45"/>
      <c r="K784" s="44" t="str">
        <f t="shared" si="81"/>
        <v/>
      </c>
      <c r="L784" s="45"/>
      <c r="M784" s="43" t="str">
        <f t="shared" si="82"/>
        <v/>
      </c>
      <c r="N784" s="43"/>
    </row>
    <row r="785" spans="1:14" x14ac:dyDescent="0.2">
      <c r="A785" s="11">
        <v>768</v>
      </c>
      <c r="B785" s="4" t="str">
        <f t="shared" si="77"/>
        <v/>
      </c>
      <c r="C785" s="48" t="str">
        <f t="shared" si="78"/>
        <v/>
      </c>
      <c r="D785" s="48"/>
      <c r="E785" s="43" t="str">
        <f t="shared" si="83"/>
        <v/>
      </c>
      <c r="F785" s="43"/>
      <c r="G785" s="43" t="str">
        <f t="shared" si="79"/>
        <v/>
      </c>
      <c r="H785" s="43"/>
      <c r="I785" s="44" t="str">
        <f t="shared" si="80"/>
        <v/>
      </c>
      <c r="J785" s="45"/>
      <c r="K785" s="44" t="str">
        <f t="shared" si="81"/>
        <v/>
      </c>
      <c r="L785" s="45"/>
      <c r="M785" s="43" t="str">
        <f t="shared" si="82"/>
        <v/>
      </c>
      <c r="N785" s="43"/>
    </row>
    <row r="786" spans="1:14" x14ac:dyDescent="0.2">
      <c r="A786" s="11">
        <v>769</v>
      </c>
      <c r="B786" s="4" t="str">
        <f t="shared" si="77"/>
        <v/>
      </c>
      <c r="C786" s="48" t="str">
        <f t="shared" si="78"/>
        <v/>
      </c>
      <c r="D786" s="48"/>
      <c r="E786" s="43" t="str">
        <f t="shared" si="83"/>
        <v/>
      </c>
      <c r="F786" s="43"/>
      <c r="G786" s="43" t="str">
        <f t="shared" si="79"/>
        <v/>
      </c>
      <c r="H786" s="43"/>
      <c r="I786" s="44" t="str">
        <f t="shared" si="80"/>
        <v/>
      </c>
      <c r="J786" s="45"/>
      <c r="K786" s="44" t="str">
        <f t="shared" si="81"/>
        <v/>
      </c>
      <c r="L786" s="45"/>
      <c r="M786" s="43" t="str">
        <f t="shared" si="82"/>
        <v/>
      </c>
      <c r="N786" s="43"/>
    </row>
    <row r="787" spans="1:14" x14ac:dyDescent="0.2">
      <c r="A787" s="11">
        <v>770</v>
      </c>
      <c r="B787" s="4" t="str">
        <f t="shared" ref="B787:B850" si="84">IF(COUNTA($E$7:$F$12)=6,IF($E$9*$E$10&gt;=A787,A787,""),"")</f>
        <v/>
      </c>
      <c r="C787" s="48" t="str">
        <f t="shared" ref="C787:C850" si="85">IF(B787&lt;&gt;"",DATE(YEAR($E$11),MONTH($E$11)+B787*12/$E$10,DAY($E$11)),"")</f>
        <v/>
      </c>
      <c r="D787" s="48"/>
      <c r="E787" s="43" t="str">
        <f t="shared" si="83"/>
        <v/>
      </c>
      <c r="F787" s="43"/>
      <c r="G787" s="43" t="str">
        <f t="shared" ref="G787:G850" si="86">IF(AND(I787&lt;&gt;"",K787&lt;&gt;""),IF($E$12="Equivalent",PMT((1+$E$8)^(1/$E$10)-1,$E$9*$E$10,-$E$7,0,0),PMT($E$8/$E$10,$E$9*$E$10,-$E$7,0,0)),"")</f>
        <v/>
      </c>
      <c r="H787" s="43"/>
      <c r="I787" s="44" t="str">
        <f t="shared" ref="I787:I850" si="87">IF(AND(COUNTA($E$7:$F$12)=6,B787&lt;&gt;""),IF($E$12="Equivalent",PPMT((1+$E$8)^(1/$E$10)-1,B787,$E$9*$E$10,-$E$7,0,0),PPMT($E$8/$E$10,B787,$E$9*$E$10,-$E$7,0,0)),"")</f>
        <v/>
      </c>
      <c r="J787" s="45"/>
      <c r="K787" s="44" t="str">
        <f t="shared" ref="K787:K850" si="88">IF(AND(COUNTA($E$7:$F$12)=6,B787&lt;&gt;""),IF($E$12="Equivalent",IPMT((1+$E$8)^(1/$E$10)-1,B787,$E$9*$E$10,-$E$7,0,0),IPMT($E$8/$E$10,B787,$E$9*$E$10,-$E$7,0,0)),"")</f>
        <v/>
      </c>
      <c r="L787" s="45"/>
      <c r="M787" s="43" t="str">
        <f t="shared" ref="M787:M850" si="89">IF(AND(G787&lt;&gt;"",I787&lt;&gt;"",K787&lt;&gt;""),E787-I787,"")</f>
        <v/>
      </c>
      <c r="N787" s="43"/>
    </row>
    <row r="788" spans="1:14" x14ac:dyDescent="0.2">
      <c r="A788" s="11">
        <v>771</v>
      </c>
      <c r="B788" s="4" t="str">
        <f t="shared" si="84"/>
        <v/>
      </c>
      <c r="C788" s="48" t="str">
        <f t="shared" si="85"/>
        <v/>
      </c>
      <c r="D788" s="48"/>
      <c r="E788" s="43" t="str">
        <f t="shared" ref="E788:E851" si="90">IF(B788&lt;&gt;"",M787,"")</f>
        <v/>
      </c>
      <c r="F788" s="43"/>
      <c r="G788" s="43" t="str">
        <f t="shared" si="86"/>
        <v/>
      </c>
      <c r="H788" s="43"/>
      <c r="I788" s="44" t="str">
        <f t="shared" si="87"/>
        <v/>
      </c>
      <c r="J788" s="45"/>
      <c r="K788" s="44" t="str">
        <f t="shared" si="88"/>
        <v/>
      </c>
      <c r="L788" s="45"/>
      <c r="M788" s="43" t="str">
        <f t="shared" si="89"/>
        <v/>
      </c>
      <c r="N788" s="43"/>
    </row>
    <row r="789" spans="1:14" x14ac:dyDescent="0.2">
      <c r="A789" s="11">
        <v>772</v>
      </c>
      <c r="B789" s="4" t="str">
        <f t="shared" si="84"/>
        <v/>
      </c>
      <c r="C789" s="48" t="str">
        <f t="shared" si="85"/>
        <v/>
      </c>
      <c r="D789" s="48"/>
      <c r="E789" s="43" t="str">
        <f t="shared" si="90"/>
        <v/>
      </c>
      <c r="F789" s="43"/>
      <c r="G789" s="43" t="str">
        <f t="shared" si="86"/>
        <v/>
      </c>
      <c r="H789" s="43"/>
      <c r="I789" s="44" t="str">
        <f t="shared" si="87"/>
        <v/>
      </c>
      <c r="J789" s="45"/>
      <c r="K789" s="44" t="str">
        <f t="shared" si="88"/>
        <v/>
      </c>
      <c r="L789" s="45"/>
      <c r="M789" s="43" t="str">
        <f t="shared" si="89"/>
        <v/>
      </c>
      <c r="N789" s="43"/>
    </row>
    <row r="790" spans="1:14" x14ac:dyDescent="0.2">
      <c r="A790" s="11">
        <v>773</v>
      </c>
      <c r="B790" s="4" t="str">
        <f t="shared" si="84"/>
        <v/>
      </c>
      <c r="C790" s="48" t="str">
        <f t="shared" si="85"/>
        <v/>
      </c>
      <c r="D790" s="48"/>
      <c r="E790" s="43" t="str">
        <f t="shared" si="90"/>
        <v/>
      </c>
      <c r="F790" s="43"/>
      <c r="G790" s="43" t="str">
        <f t="shared" si="86"/>
        <v/>
      </c>
      <c r="H790" s="43"/>
      <c r="I790" s="44" t="str">
        <f t="shared" si="87"/>
        <v/>
      </c>
      <c r="J790" s="45"/>
      <c r="K790" s="44" t="str">
        <f t="shared" si="88"/>
        <v/>
      </c>
      <c r="L790" s="45"/>
      <c r="M790" s="43" t="str">
        <f t="shared" si="89"/>
        <v/>
      </c>
      <c r="N790" s="43"/>
    </row>
    <row r="791" spans="1:14" x14ac:dyDescent="0.2">
      <c r="A791" s="11">
        <v>774</v>
      </c>
      <c r="B791" s="4" t="str">
        <f t="shared" si="84"/>
        <v/>
      </c>
      <c r="C791" s="48" t="str">
        <f t="shared" si="85"/>
        <v/>
      </c>
      <c r="D791" s="48"/>
      <c r="E791" s="43" t="str">
        <f t="shared" si="90"/>
        <v/>
      </c>
      <c r="F791" s="43"/>
      <c r="G791" s="43" t="str">
        <f t="shared" si="86"/>
        <v/>
      </c>
      <c r="H791" s="43"/>
      <c r="I791" s="44" t="str">
        <f t="shared" si="87"/>
        <v/>
      </c>
      <c r="J791" s="45"/>
      <c r="K791" s="44" t="str">
        <f t="shared" si="88"/>
        <v/>
      </c>
      <c r="L791" s="45"/>
      <c r="M791" s="43" t="str">
        <f t="shared" si="89"/>
        <v/>
      </c>
      <c r="N791" s="43"/>
    </row>
    <row r="792" spans="1:14" x14ac:dyDescent="0.2">
      <c r="A792" s="11">
        <v>775</v>
      </c>
      <c r="B792" s="4" t="str">
        <f t="shared" si="84"/>
        <v/>
      </c>
      <c r="C792" s="48" t="str">
        <f t="shared" si="85"/>
        <v/>
      </c>
      <c r="D792" s="48"/>
      <c r="E792" s="43" t="str">
        <f t="shared" si="90"/>
        <v/>
      </c>
      <c r="F792" s="43"/>
      <c r="G792" s="43" t="str">
        <f t="shared" si="86"/>
        <v/>
      </c>
      <c r="H792" s="43"/>
      <c r="I792" s="44" t="str">
        <f t="shared" si="87"/>
        <v/>
      </c>
      <c r="J792" s="45"/>
      <c r="K792" s="44" t="str">
        <f t="shared" si="88"/>
        <v/>
      </c>
      <c r="L792" s="45"/>
      <c r="M792" s="43" t="str">
        <f t="shared" si="89"/>
        <v/>
      </c>
      <c r="N792" s="43"/>
    </row>
    <row r="793" spans="1:14" x14ac:dyDescent="0.2">
      <c r="A793" s="11">
        <v>776</v>
      </c>
      <c r="B793" s="4" t="str">
        <f t="shared" si="84"/>
        <v/>
      </c>
      <c r="C793" s="48" t="str">
        <f t="shared" si="85"/>
        <v/>
      </c>
      <c r="D793" s="48"/>
      <c r="E793" s="43" t="str">
        <f t="shared" si="90"/>
        <v/>
      </c>
      <c r="F793" s="43"/>
      <c r="G793" s="43" t="str">
        <f t="shared" si="86"/>
        <v/>
      </c>
      <c r="H793" s="43"/>
      <c r="I793" s="44" t="str">
        <f t="shared" si="87"/>
        <v/>
      </c>
      <c r="J793" s="45"/>
      <c r="K793" s="44" t="str">
        <f t="shared" si="88"/>
        <v/>
      </c>
      <c r="L793" s="45"/>
      <c r="M793" s="43" t="str">
        <f t="shared" si="89"/>
        <v/>
      </c>
      <c r="N793" s="43"/>
    </row>
    <row r="794" spans="1:14" x14ac:dyDescent="0.2">
      <c r="A794" s="11">
        <v>777</v>
      </c>
      <c r="B794" s="4" t="str">
        <f t="shared" si="84"/>
        <v/>
      </c>
      <c r="C794" s="48" t="str">
        <f t="shared" si="85"/>
        <v/>
      </c>
      <c r="D794" s="48"/>
      <c r="E794" s="43" t="str">
        <f t="shared" si="90"/>
        <v/>
      </c>
      <c r="F794" s="43"/>
      <c r="G794" s="43" t="str">
        <f t="shared" si="86"/>
        <v/>
      </c>
      <c r="H794" s="43"/>
      <c r="I794" s="44" t="str">
        <f t="shared" si="87"/>
        <v/>
      </c>
      <c r="J794" s="45"/>
      <c r="K794" s="44" t="str">
        <f t="shared" si="88"/>
        <v/>
      </c>
      <c r="L794" s="45"/>
      <c r="M794" s="43" t="str">
        <f t="shared" si="89"/>
        <v/>
      </c>
      <c r="N794" s="43"/>
    </row>
    <row r="795" spans="1:14" x14ac:dyDescent="0.2">
      <c r="A795" s="11">
        <v>778</v>
      </c>
      <c r="B795" s="4" t="str">
        <f t="shared" si="84"/>
        <v/>
      </c>
      <c r="C795" s="48" t="str">
        <f t="shared" si="85"/>
        <v/>
      </c>
      <c r="D795" s="48"/>
      <c r="E795" s="43" t="str">
        <f t="shared" si="90"/>
        <v/>
      </c>
      <c r="F795" s="43"/>
      <c r="G795" s="43" t="str">
        <f t="shared" si="86"/>
        <v/>
      </c>
      <c r="H795" s="43"/>
      <c r="I795" s="44" t="str">
        <f t="shared" si="87"/>
        <v/>
      </c>
      <c r="J795" s="45"/>
      <c r="K795" s="44" t="str">
        <f t="shared" si="88"/>
        <v/>
      </c>
      <c r="L795" s="45"/>
      <c r="M795" s="43" t="str">
        <f t="shared" si="89"/>
        <v/>
      </c>
      <c r="N795" s="43"/>
    </row>
    <row r="796" spans="1:14" x14ac:dyDescent="0.2">
      <c r="A796" s="11">
        <v>779</v>
      </c>
      <c r="B796" s="4" t="str">
        <f t="shared" si="84"/>
        <v/>
      </c>
      <c r="C796" s="48" t="str">
        <f t="shared" si="85"/>
        <v/>
      </c>
      <c r="D796" s="48"/>
      <c r="E796" s="43" t="str">
        <f t="shared" si="90"/>
        <v/>
      </c>
      <c r="F796" s="43"/>
      <c r="G796" s="43" t="str">
        <f t="shared" si="86"/>
        <v/>
      </c>
      <c r="H796" s="43"/>
      <c r="I796" s="44" t="str">
        <f t="shared" si="87"/>
        <v/>
      </c>
      <c r="J796" s="45"/>
      <c r="K796" s="44" t="str">
        <f t="shared" si="88"/>
        <v/>
      </c>
      <c r="L796" s="45"/>
      <c r="M796" s="43" t="str">
        <f t="shared" si="89"/>
        <v/>
      </c>
      <c r="N796" s="43"/>
    </row>
    <row r="797" spans="1:14" x14ac:dyDescent="0.2">
      <c r="A797" s="11">
        <v>780</v>
      </c>
      <c r="B797" s="4" t="str">
        <f t="shared" si="84"/>
        <v/>
      </c>
      <c r="C797" s="48" t="str">
        <f t="shared" si="85"/>
        <v/>
      </c>
      <c r="D797" s="48"/>
      <c r="E797" s="43" t="str">
        <f t="shared" si="90"/>
        <v/>
      </c>
      <c r="F797" s="43"/>
      <c r="G797" s="43" t="str">
        <f t="shared" si="86"/>
        <v/>
      </c>
      <c r="H797" s="43"/>
      <c r="I797" s="44" t="str">
        <f t="shared" si="87"/>
        <v/>
      </c>
      <c r="J797" s="45"/>
      <c r="K797" s="44" t="str">
        <f t="shared" si="88"/>
        <v/>
      </c>
      <c r="L797" s="45"/>
      <c r="M797" s="43" t="str">
        <f t="shared" si="89"/>
        <v/>
      </c>
      <c r="N797" s="43"/>
    </row>
    <row r="798" spans="1:14" x14ac:dyDescent="0.2">
      <c r="A798" s="11">
        <v>781</v>
      </c>
      <c r="B798" s="4" t="str">
        <f t="shared" si="84"/>
        <v/>
      </c>
      <c r="C798" s="48" t="str">
        <f t="shared" si="85"/>
        <v/>
      </c>
      <c r="D798" s="48"/>
      <c r="E798" s="43" t="str">
        <f t="shared" si="90"/>
        <v/>
      </c>
      <c r="F798" s="43"/>
      <c r="G798" s="43" t="str">
        <f t="shared" si="86"/>
        <v/>
      </c>
      <c r="H798" s="43"/>
      <c r="I798" s="44" t="str">
        <f t="shared" si="87"/>
        <v/>
      </c>
      <c r="J798" s="45"/>
      <c r="K798" s="44" t="str">
        <f t="shared" si="88"/>
        <v/>
      </c>
      <c r="L798" s="45"/>
      <c r="M798" s="43" t="str">
        <f t="shared" si="89"/>
        <v/>
      </c>
      <c r="N798" s="43"/>
    </row>
    <row r="799" spans="1:14" x14ac:dyDescent="0.2">
      <c r="A799" s="11">
        <v>782</v>
      </c>
      <c r="B799" s="4" t="str">
        <f t="shared" si="84"/>
        <v/>
      </c>
      <c r="C799" s="48" t="str">
        <f t="shared" si="85"/>
        <v/>
      </c>
      <c r="D799" s="48"/>
      <c r="E799" s="43" t="str">
        <f t="shared" si="90"/>
        <v/>
      </c>
      <c r="F799" s="43"/>
      <c r="G799" s="43" t="str">
        <f t="shared" si="86"/>
        <v/>
      </c>
      <c r="H799" s="43"/>
      <c r="I799" s="44" t="str">
        <f t="shared" si="87"/>
        <v/>
      </c>
      <c r="J799" s="45"/>
      <c r="K799" s="44" t="str">
        <f t="shared" si="88"/>
        <v/>
      </c>
      <c r="L799" s="45"/>
      <c r="M799" s="43" t="str">
        <f t="shared" si="89"/>
        <v/>
      </c>
      <c r="N799" s="43"/>
    </row>
    <row r="800" spans="1:14" x14ac:dyDescent="0.2">
      <c r="A800" s="11">
        <v>783</v>
      </c>
      <c r="B800" s="4" t="str">
        <f t="shared" si="84"/>
        <v/>
      </c>
      <c r="C800" s="48" t="str">
        <f t="shared" si="85"/>
        <v/>
      </c>
      <c r="D800" s="48"/>
      <c r="E800" s="43" t="str">
        <f t="shared" si="90"/>
        <v/>
      </c>
      <c r="F800" s="43"/>
      <c r="G800" s="43" t="str">
        <f t="shared" si="86"/>
        <v/>
      </c>
      <c r="H800" s="43"/>
      <c r="I800" s="44" t="str">
        <f t="shared" si="87"/>
        <v/>
      </c>
      <c r="J800" s="45"/>
      <c r="K800" s="44" t="str">
        <f t="shared" si="88"/>
        <v/>
      </c>
      <c r="L800" s="45"/>
      <c r="M800" s="43" t="str">
        <f t="shared" si="89"/>
        <v/>
      </c>
      <c r="N800" s="43"/>
    </row>
    <row r="801" spans="1:14" x14ac:dyDescent="0.2">
      <c r="A801" s="11">
        <v>784</v>
      </c>
      <c r="B801" s="4" t="str">
        <f t="shared" si="84"/>
        <v/>
      </c>
      <c r="C801" s="48" t="str">
        <f t="shared" si="85"/>
        <v/>
      </c>
      <c r="D801" s="48"/>
      <c r="E801" s="43" t="str">
        <f t="shared" si="90"/>
        <v/>
      </c>
      <c r="F801" s="43"/>
      <c r="G801" s="43" t="str">
        <f t="shared" si="86"/>
        <v/>
      </c>
      <c r="H801" s="43"/>
      <c r="I801" s="44" t="str">
        <f t="shared" si="87"/>
        <v/>
      </c>
      <c r="J801" s="45"/>
      <c r="K801" s="44" t="str">
        <f t="shared" si="88"/>
        <v/>
      </c>
      <c r="L801" s="45"/>
      <c r="M801" s="43" t="str">
        <f t="shared" si="89"/>
        <v/>
      </c>
      <c r="N801" s="43"/>
    </row>
    <row r="802" spans="1:14" x14ac:dyDescent="0.2">
      <c r="A802" s="11">
        <v>785</v>
      </c>
      <c r="B802" s="4" t="str">
        <f t="shared" si="84"/>
        <v/>
      </c>
      <c r="C802" s="48" t="str">
        <f t="shared" si="85"/>
        <v/>
      </c>
      <c r="D802" s="48"/>
      <c r="E802" s="43" t="str">
        <f t="shared" si="90"/>
        <v/>
      </c>
      <c r="F802" s="43"/>
      <c r="G802" s="43" t="str">
        <f t="shared" si="86"/>
        <v/>
      </c>
      <c r="H802" s="43"/>
      <c r="I802" s="44" t="str">
        <f t="shared" si="87"/>
        <v/>
      </c>
      <c r="J802" s="45"/>
      <c r="K802" s="44" t="str">
        <f t="shared" si="88"/>
        <v/>
      </c>
      <c r="L802" s="45"/>
      <c r="M802" s="43" t="str">
        <f t="shared" si="89"/>
        <v/>
      </c>
      <c r="N802" s="43"/>
    </row>
    <row r="803" spans="1:14" x14ac:dyDescent="0.2">
      <c r="A803" s="11">
        <v>786</v>
      </c>
      <c r="B803" s="4" t="str">
        <f t="shared" si="84"/>
        <v/>
      </c>
      <c r="C803" s="48" t="str">
        <f t="shared" si="85"/>
        <v/>
      </c>
      <c r="D803" s="48"/>
      <c r="E803" s="43" t="str">
        <f t="shared" si="90"/>
        <v/>
      </c>
      <c r="F803" s="43"/>
      <c r="G803" s="43" t="str">
        <f t="shared" si="86"/>
        <v/>
      </c>
      <c r="H803" s="43"/>
      <c r="I803" s="44" t="str">
        <f t="shared" si="87"/>
        <v/>
      </c>
      <c r="J803" s="45"/>
      <c r="K803" s="44" t="str">
        <f t="shared" si="88"/>
        <v/>
      </c>
      <c r="L803" s="45"/>
      <c r="M803" s="43" t="str">
        <f t="shared" si="89"/>
        <v/>
      </c>
      <c r="N803" s="43"/>
    </row>
    <row r="804" spans="1:14" x14ac:dyDescent="0.2">
      <c r="A804" s="11">
        <v>787</v>
      </c>
      <c r="B804" s="4" t="str">
        <f t="shared" si="84"/>
        <v/>
      </c>
      <c r="C804" s="48" t="str">
        <f t="shared" si="85"/>
        <v/>
      </c>
      <c r="D804" s="48"/>
      <c r="E804" s="43" t="str">
        <f t="shared" si="90"/>
        <v/>
      </c>
      <c r="F804" s="43"/>
      <c r="G804" s="43" t="str">
        <f t="shared" si="86"/>
        <v/>
      </c>
      <c r="H804" s="43"/>
      <c r="I804" s="44" t="str">
        <f t="shared" si="87"/>
        <v/>
      </c>
      <c r="J804" s="45"/>
      <c r="K804" s="44" t="str">
        <f t="shared" si="88"/>
        <v/>
      </c>
      <c r="L804" s="45"/>
      <c r="M804" s="43" t="str">
        <f t="shared" si="89"/>
        <v/>
      </c>
      <c r="N804" s="43"/>
    </row>
    <row r="805" spans="1:14" x14ac:dyDescent="0.2">
      <c r="A805" s="11">
        <v>788</v>
      </c>
      <c r="B805" s="4" t="str">
        <f t="shared" si="84"/>
        <v/>
      </c>
      <c r="C805" s="48" t="str">
        <f t="shared" si="85"/>
        <v/>
      </c>
      <c r="D805" s="48"/>
      <c r="E805" s="43" t="str">
        <f t="shared" si="90"/>
        <v/>
      </c>
      <c r="F805" s="43"/>
      <c r="G805" s="43" t="str">
        <f t="shared" si="86"/>
        <v/>
      </c>
      <c r="H805" s="43"/>
      <c r="I805" s="44" t="str">
        <f t="shared" si="87"/>
        <v/>
      </c>
      <c r="J805" s="45"/>
      <c r="K805" s="44" t="str">
        <f t="shared" si="88"/>
        <v/>
      </c>
      <c r="L805" s="45"/>
      <c r="M805" s="43" t="str">
        <f t="shared" si="89"/>
        <v/>
      </c>
      <c r="N805" s="43"/>
    </row>
    <row r="806" spans="1:14" x14ac:dyDescent="0.2">
      <c r="A806" s="11">
        <v>789</v>
      </c>
      <c r="B806" s="4" t="str">
        <f t="shared" si="84"/>
        <v/>
      </c>
      <c r="C806" s="48" t="str">
        <f t="shared" si="85"/>
        <v/>
      </c>
      <c r="D806" s="48"/>
      <c r="E806" s="43" t="str">
        <f t="shared" si="90"/>
        <v/>
      </c>
      <c r="F806" s="43"/>
      <c r="G806" s="43" t="str">
        <f t="shared" si="86"/>
        <v/>
      </c>
      <c r="H806" s="43"/>
      <c r="I806" s="44" t="str">
        <f t="shared" si="87"/>
        <v/>
      </c>
      <c r="J806" s="45"/>
      <c r="K806" s="44" t="str">
        <f t="shared" si="88"/>
        <v/>
      </c>
      <c r="L806" s="45"/>
      <c r="M806" s="43" t="str">
        <f t="shared" si="89"/>
        <v/>
      </c>
      <c r="N806" s="43"/>
    </row>
    <row r="807" spans="1:14" x14ac:dyDescent="0.2">
      <c r="A807" s="11">
        <v>790</v>
      </c>
      <c r="B807" s="4" t="str">
        <f t="shared" si="84"/>
        <v/>
      </c>
      <c r="C807" s="48" t="str">
        <f t="shared" si="85"/>
        <v/>
      </c>
      <c r="D807" s="48"/>
      <c r="E807" s="43" t="str">
        <f t="shared" si="90"/>
        <v/>
      </c>
      <c r="F807" s="43"/>
      <c r="G807" s="43" t="str">
        <f t="shared" si="86"/>
        <v/>
      </c>
      <c r="H807" s="43"/>
      <c r="I807" s="44" t="str">
        <f t="shared" si="87"/>
        <v/>
      </c>
      <c r="J807" s="45"/>
      <c r="K807" s="44" t="str">
        <f t="shared" si="88"/>
        <v/>
      </c>
      <c r="L807" s="45"/>
      <c r="M807" s="43" t="str">
        <f t="shared" si="89"/>
        <v/>
      </c>
      <c r="N807" s="43"/>
    </row>
    <row r="808" spans="1:14" x14ac:dyDescent="0.2">
      <c r="A808" s="11">
        <v>791</v>
      </c>
      <c r="B808" s="4" t="str">
        <f t="shared" si="84"/>
        <v/>
      </c>
      <c r="C808" s="48" t="str">
        <f t="shared" si="85"/>
        <v/>
      </c>
      <c r="D808" s="48"/>
      <c r="E808" s="43" t="str">
        <f t="shared" si="90"/>
        <v/>
      </c>
      <c r="F808" s="43"/>
      <c r="G808" s="43" t="str">
        <f t="shared" si="86"/>
        <v/>
      </c>
      <c r="H808" s="43"/>
      <c r="I808" s="44" t="str">
        <f t="shared" si="87"/>
        <v/>
      </c>
      <c r="J808" s="45"/>
      <c r="K808" s="44" t="str">
        <f t="shared" si="88"/>
        <v/>
      </c>
      <c r="L808" s="45"/>
      <c r="M808" s="43" t="str">
        <f t="shared" si="89"/>
        <v/>
      </c>
      <c r="N808" s="43"/>
    </row>
    <row r="809" spans="1:14" x14ac:dyDescent="0.2">
      <c r="A809" s="11">
        <v>792</v>
      </c>
      <c r="B809" s="4" t="str">
        <f t="shared" si="84"/>
        <v/>
      </c>
      <c r="C809" s="48" t="str">
        <f t="shared" si="85"/>
        <v/>
      </c>
      <c r="D809" s="48"/>
      <c r="E809" s="43" t="str">
        <f t="shared" si="90"/>
        <v/>
      </c>
      <c r="F809" s="43"/>
      <c r="G809" s="43" t="str">
        <f t="shared" si="86"/>
        <v/>
      </c>
      <c r="H809" s="43"/>
      <c r="I809" s="44" t="str">
        <f t="shared" si="87"/>
        <v/>
      </c>
      <c r="J809" s="45"/>
      <c r="K809" s="44" t="str">
        <f t="shared" si="88"/>
        <v/>
      </c>
      <c r="L809" s="45"/>
      <c r="M809" s="43" t="str">
        <f t="shared" si="89"/>
        <v/>
      </c>
      <c r="N809" s="43"/>
    </row>
    <row r="810" spans="1:14" x14ac:dyDescent="0.2">
      <c r="A810" s="11">
        <v>793</v>
      </c>
      <c r="B810" s="4" t="str">
        <f t="shared" si="84"/>
        <v/>
      </c>
      <c r="C810" s="48" t="str">
        <f t="shared" si="85"/>
        <v/>
      </c>
      <c r="D810" s="48"/>
      <c r="E810" s="43" t="str">
        <f t="shared" si="90"/>
        <v/>
      </c>
      <c r="F810" s="43"/>
      <c r="G810" s="43" t="str">
        <f t="shared" si="86"/>
        <v/>
      </c>
      <c r="H810" s="43"/>
      <c r="I810" s="44" t="str">
        <f t="shared" si="87"/>
        <v/>
      </c>
      <c r="J810" s="45"/>
      <c r="K810" s="44" t="str">
        <f t="shared" si="88"/>
        <v/>
      </c>
      <c r="L810" s="45"/>
      <c r="M810" s="43" t="str">
        <f t="shared" si="89"/>
        <v/>
      </c>
      <c r="N810" s="43"/>
    </row>
    <row r="811" spans="1:14" x14ac:dyDescent="0.2">
      <c r="A811" s="11">
        <v>794</v>
      </c>
      <c r="B811" s="4" t="str">
        <f t="shared" si="84"/>
        <v/>
      </c>
      <c r="C811" s="48" t="str">
        <f t="shared" si="85"/>
        <v/>
      </c>
      <c r="D811" s="48"/>
      <c r="E811" s="43" t="str">
        <f t="shared" si="90"/>
        <v/>
      </c>
      <c r="F811" s="43"/>
      <c r="G811" s="43" t="str">
        <f t="shared" si="86"/>
        <v/>
      </c>
      <c r="H811" s="43"/>
      <c r="I811" s="44" t="str">
        <f t="shared" si="87"/>
        <v/>
      </c>
      <c r="J811" s="45"/>
      <c r="K811" s="44" t="str">
        <f t="shared" si="88"/>
        <v/>
      </c>
      <c r="L811" s="45"/>
      <c r="M811" s="43" t="str">
        <f t="shared" si="89"/>
        <v/>
      </c>
      <c r="N811" s="43"/>
    </row>
    <row r="812" spans="1:14" x14ac:dyDescent="0.2">
      <c r="A812" s="11">
        <v>795</v>
      </c>
      <c r="B812" s="4" t="str">
        <f t="shared" si="84"/>
        <v/>
      </c>
      <c r="C812" s="48" t="str">
        <f t="shared" si="85"/>
        <v/>
      </c>
      <c r="D812" s="48"/>
      <c r="E812" s="43" t="str">
        <f t="shared" si="90"/>
        <v/>
      </c>
      <c r="F812" s="43"/>
      <c r="G812" s="43" t="str">
        <f t="shared" si="86"/>
        <v/>
      </c>
      <c r="H812" s="43"/>
      <c r="I812" s="44" t="str">
        <f t="shared" si="87"/>
        <v/>
      </c>
      <c r="J812" s="45"/>
      <c r="K812" s="44" t="str">
        <f t="shared" si="88"/>
        <v/>
      </c>
      <c r="L812" s="45"/>
      <c r="M812" s="43" t="str">
        <f t="shared" si="89"/>
        <v/>
      </c>
      <c r="N812" s="43"/>
    </row>
    <row r="813" spans="1:14" x14ac:dyDescent="0.2">
      <c r="A813" s="11">
        <v>796</v>
      </c>
      <c r="B813" s="4" t="str">
        <f t="shared" si="84"/>
        <v/>
      </c>
      <c r="C813" s="48" t="str">
        <f t="shared" si="85"/>
        <v/>
      </c>
      <c r="D813" s="48"/>
      <c r="E813" s="43" t="str">
        <f t="shared" si="90"/>
        <v/>
      </c>
      <c r="F813" s="43"/>
      <c r="G813" s="43" t="str">
        <f t="shared" si="86"/>
        <v/>
      </c>
      <c r="H813" s="43"/>
      <c r="I813" s="44" t="str">
        <f t="shared" si="87"/>
        <v/>
      </c>
      <c r="J813" s="45"/>
      <c r="K813" s="44" t="str">
        <f t="shared" si="88"/>
        <v/>
      </c>
      <c r="L813" s="45"/>
      <c r="M813" s="43" t="str">
        <f t="shared" si="89"/>
        <v/>
      </c>
      <c r="N813" s="43"/>
    </row>
    <row r="814" spans="1:14" x14ac:dyDescent="0.2">
      <c r="A814" s="11">
        <v>797</v>
      </c>
      <c r="B814" s="4" t="str">
        <f t="shared" si="84"/>
        <v/>
      </c>
      <c r="C814" s="48" t="str">
        <f t="shared" si="85"/>
        <v/>
      </c>
      <c r="D814" s="48"/>
      <c r="E814" s="43" t="str">
        <f t="shared" si="90"/>
        <v/>
      </c>
      <c r="F814" s="43"/>
      <c r="G814" s="43" t="str">
        <f t="shared" si="86"/>
        <v/>
      </c>
      <c r="H814" s="43"/>
      <c r="I814" s="44" t="str">
        <f t="shared" si="87"/>
        <v/>
      </c>
      <c r="J814" s="45"/>
      <c r="K814" s="44" t="str">
        <f t="shared" si="88"/>
        <v/>
      </c>
      <c r="L814" s="45"/>
      <c r="M814" s="43" t="str">
        <f t="shared" si="89"/>
        <v/>
      </c>
      <c r="N814" s="43"/>
    </row>
    <row r="815" spans="1:14" x14ac:dyDescent="0.2">
      <c r="A815" s="11">
        <v>798</v>
      </c>
      <c r="B815" s="4" t="str">
        <f t="shared" si="84"/>
        <v/>
      </c>
      <c r="C815" s="48" t="str">
        <f t="shared" si="85"/>
        <v/>
      </c>
      <c r="D815" s="48"/>
      <c r="E815" s="43" t="str">
        <f t="shared" si="90"/>
        <v/>
      </c>
      <c r="F815" s="43"/>
      <c r="G815" s="43" t="str">
        <f t="shared" si="86"/>
        <v/>
      </c>
      <c r="H815" s="43"/>
      <c r="I815" s="44" t="str">
        <f t="shared" si="87"/>
        <v/>
      </c>
      <c r="J815" s="45"/>
      <c r="K815" s="44" t="str">
        <f t="shared" si="88"/>
        <v/>
      </c>
      <c r="L815" s="45"/>
      <c r="M815" s="43" t="str">
        <f t="shared" si="89"/>
        <v/>
      </c>
      <c r="N815" s="43"/>
    </row>
    <row r="816" spans="1:14" x14ac:dyDescent="0.2">
      <c r="A816" s="11">
        <v>799</v>
      </c>
      <c r="B816" s="4" t="str">
        <f t="shared" si="84"/>
        <v/>
      </c>
      <c r="C816" s="48" t="str">
        <f t="shared" si="85"/>
        <v/>
      </c>
      <c r="D816" s="48"/>
      <c r="E816" s="43" t="str">
        <f t="shared" si="90"/>
        <v/>
      </c>
      <c r="F816" s="43"/>
      <c r="G816" s="43" t="str">
        <f t="shared" si="86"/>
        <v/>
      </c>
      <c r="H816" s="43"/>
      <c r="I816" s="44" t="str">
        <f t="shared" si="87"/>
        <v/>
      </c>
      <c r="J816" s="45"/>
      <c r="K816" s="44" t="str">
        <f t="shared" si="88"/>
        <v/>
      </c>
      <c r="L816" s="45"/>
      <c r="M816" s="43" t="str">
        <f t="shared" si="89"/>
        <v/>
      </c>
      <c r="N816" s="43"/>
    </row>
    <row r="817" spans="1:14" x14ac:dyDescent="0.2">
      <c r="A817" s="11">
        <v>800</v>
      </c>
      <c r="B817" s="4" t="str">
        <f t="shared" si="84"/>
        <v/>
      </c>
      <c r="C817" s="48" t="str">
        <f t="shared" si="85"/>
        <v/>
      </c>
      <c r="D817" s="48"/>
      <c r="E817" s="43" t="str">
        <f t="shared" si="90"/>
        <v/>
      </c>
      <c r="F817" s="43"/>
      <c r="G817" s="43" t="str">
        <f t="shared" si="86"/>
        <v/>
      </c>
      <c r="H817" s="43"/>
      <c r="I817" s="44" t="str">
        <f t="shared" si="87"/>
        <v/>
      </c>
      <c r="J817" s="45"/>
      <c r="K817" s="44" t="str">
        <f t="shared" si="88"/>
        <v/>
      </c>
      <c r="L817" s="45"/>
      <c r="M817" s="43" t="str">
        <f t="shared" si="89"/>
        <v/>
      </c>
      <c r="N817" s="43"/>
    </row>
    <row r="818" spans="1:14" x14ac:dyDescent="0.2">
      <c r="A818" s="11">
        <v>801</v>
      </c>
      <c r="B818" s="4" t="str">
        <f t="shared" si="84"/>
        <v/>
      </c>
      <c r="C818" s="48" t="str">
        <f t="shared" si="85"/>
        <v/>
      </c>
      <c r="D818" s="48"/>
      <c r="E818" s="43" t="str">
        <f t="shared" si="90"/>
        <v/>
      </c>
      <c r="F818" s="43"/>
      <c r="G818" s="43" t="str">
        <f t="shared" si="86"/>
        <v/>
      </c>
      <c r="H818" s="43"/>
      <c r="I818" s="44" t="str">
        <f t="shared" si="87"/>
        <v/>
      </c>
      <c r="J818" s="45"/>
      <c r="K818" s="44" t="str">
        <f t="shared" si="88"/>
        <v/>
      </c>
      <c r="L818" s="45"/>
      <c r="M818" s="43" t="str">
        <f t="shared" si="89"/>
        <v/>
      </c>
      <c r="N818" s="43"/>
    </row>
    <row r="819" spans="1:14" x14ac:dyDescent="0.2">
      <c r="A819" s="11">
        <v>802</v>
      </c>
      <c r="B819" s="4" t="str">
        <f t="shared" si="84"/>
        <v/>
      </c>
      <c r="C819" s="48" t="str">
        <f t="shared" si="85"/>
        <v/>
      </c>
      <c r="D819" s="48"/>
      <c r="E819" s="43" t="str">
        <f t="shared" si="90"/>
        <v/>
      </c>
      <c r="F819" s="43"/>
      <c r="G819" s="43" t="str">
        <f t="shared" si="86"/>
        <v/>
      </c>
      <c r="H819" s="43"/>
      <c r="I819" s="44" t="str">
        <f t="shared" si="87"/>
        <v/>
      </c>
      <c r="J819" s="45"/>
      <c r="K819" s="44" t="str">
        <f t="shared" si="88"/>
        <v/>
      </c>
      <c r="L819" s="45"/>
      <c r="M819" s="43" t="str">
        <f t="shared" si="89"/>
        <v/>
      </c>
      <c r="N819" s="43"/>
    </row>
    <row r="820" spans="1:14" x14ac:dyDescent="0.2">
      <c r="A820" s="11">
        <v>803</v>
      </c>
      <c r="B820" s="4" t="str">
        <f t="shared" si="84"/>
        <v/>
      </c>
      <c r="C820" s="48" t="str">
        <f t="shared" si="85"/>
        <v/>
      </c>
      <c r="D820" s="48"/>
      <c r="E820" s="43" t="str">
        <f t="shared" si="90"/>
        <v/>
      </c>
      <c r="F820" s="43"/>
      <c r="G820" s="43" t="str">
        <f t="shared" si="86"/>
        <v/>
      </c>
      <c r="H820" s="43"/>
      <c r="I820" s="44" t="str">
        <f t="shared" si="87"/>
        <v/>
      </c>
      <c r="J820" s="45"/>
      <c r="K820" s="44" t="str">
        <f t="shared" si="88"/>
        <v/>
      </c>
      <c r="L820" s="45"/>
      <c r="M820" s="43" t="str">
        <f t="shared" si="89"/>
        <v/>
      </c>
      <c r="N820" s="43"/>
    </row>
    <row r="821" spans="1:14" x14ac:dyDescent="0.2">
      <c r="A821" s="11">
        <v>804</v>
      </c>
      <c r="B821" s="4" t="str">
        <f t="shared" si="84"/>
        <v/>
      </c>
      <c r="C821" s="48" t="str">
        <f t="shared" si="85"/>
        <v/>
      </c>
      <c r="D821" s="48"/>
      <c r="E821" s="43" t="str">
        <f t="shared" si="90"/>
        <v/>
      </c>
      <c r="F821" s="43"/>
      <c r="G821" s="43" t="str">
        <f t="shared" si="86"/>
        <v/>
      </c>
      <c r="H821" s="43"/>
      <c r="I821" s="44" t="str">
        <f t="shared" si="87"/>
        <v/>
      </c>
      <c r="J821" s="45"/>
      <c r="K821" s="44" t="str">
        <f t="shared" si="88"/>
        <v/>
      </c>
      <c r="L821" s="45"/>
      <c r="M821" s="43" t="str">
        <f t="shared" si="89"/>
        <v/>
      </c>
      <c r="N821" s="43"/>
    </row>
    <row r="822" spans="1:14" x14ac:dyDescent="0.2">
      <c r="A822" s="11">
        <v>805</v>
      </c>
      <c r="B822" s="4" t="str">
        <f t="shared" si="84"/>
        <v/>
      </c>
      <c r="C822" s="48" t="str">
        <f t="shared" si="85"/>
        <v/>
      </c>
      <c r="D822" s="48"/>
      <c r="E822" s="43" t="str">
        <f t="shared" si="90"/>
        <v/>
      </c>
      <c r="F822" s="43"/>
      <c r="G822" s="43" t="str">
        <f t="shared" si="86"/>
        <v/>
      </c>
      <c r="H822" s="43"/>
      <c r="I822" s="44" t="str">
        <f t="shared" si="87"/>
        <v/>
      </c>
      <c r="J822" s="45"/>
      <c r="K822" s="44" t="str">
        <f t="shared" si="88"/>
        <v/>
      </c>
      <c r="L822" s="45"/>
      <c r="M822" s="43" t="str">
        <f t="shared" si="89"/>
        <v/>
      </c>
      <c r="N822" s="43"/>
    </row>
    <row r="823" spans="1:14" x14ac:dyDescent="0.2">
      <c r="A823" s="11">
        <v>806</v>
      </c>
      <c r="B823" s="4" t="str">
        <f t="shared" si="84"/>
        <v/>
      </c>
      <c r="C823" s="48" t="str">
        <f t="shared" si="85"/>
        <v/>
      </c>
      <c r="D823" s="48"/>
      <c r="E823" s="43" t="str">
        <f t="shared" si="90"/>
        <v/>
      </c>
      <c r="F823" s="43"/>
      <c r="G823" s="43" t="str">
        <f t="shared" si="86"/>
        <v/>
      </c>
      <c r="H823" s="43"/>
      <c r="I823" s="44" t="str">
        <f t="shared" si="87"/>
        <v/>
      </c>
      <c r="J823" s="45"/>
      <c r="K823" s="44" t="str">
        <f t="shared" si="88"/>
        <v/>
      </c>
      <c r="L823" s="45"/>
      <c r="M823" s="43" t="str">
        <f t="shared" si="89"/>
        <v/>
      </c>
      <c r="N823" s="43"/>
    </row>
    <row r="824" spans="1:14" x14ac:dyDescent="0.2">
      <c r="A824" s="11">
        <v>807</v>
      </c>
      <c r="B824" s="4" t="str">
        <f t="shared" si="84"/>
        <v/>
      </c>
      <c r="C824" s="48" t="str">
        <f t="shared" si="85"/>
        <v/>
      </c>
      <c r="D824" s="48"/>
      <c r="E824" s="43" t="str">
        <f t="shared" si="90"/>
        <v/>
      </c>
      <c r="F824" s="43"/>
      <c r="G824" s="43" t="str">
        <f t="shared" si="86"/>
        <v/>
      </c>
      <c r="H824" s="43"/>
      <c r="I824" s="44" t="str">
        <f t="shared" si="87"/>
        <v/>
      </c>
      <c r="J824" s="45"/>
      <c r="K824" s="44" t="str">
        <f t="shared" si="88"/>
        <v/>
      </c>
      <c r="L824" s="45"/>
      <c r="M824" s="43" t="str">
        <f t="shared" si="89"/>
        <v/>
      </c>
      <c r="N824" s="43"/>
    </row>
    <row r="825" spans="1:14" x14ac:dyDescent="0.2">
      <c r="A825" s="11">
        <v>808</v>
      </c>
      <c r="B825" s="4" t="str">
        <f t="shared" si="84"/>
        <v/>
      </c>
      <c r="C825" s="48" t="str">
        <f t="shared" si="85"/>
        <v/>
      </c>
      <c r="D825" s="48"/>
      <c r="E825" s="43" t="str">
        <f t="shared" si="90"/>
        <v/>
      </c>
      <c r="F825" s="43"/>
      <c r="G825" s="43" t="str">
        <f t="shared" si="86"/>
        <v/>
      </c>
      <c r="H825" s="43"/>
      <c r="I825" s="44" t="str">
        <f t="shared" si="87"/>
        <v/>
      </c>
      <c r="J825" s="45"/>
      <c r="K825" s="44" t="str">
        <f t="shared" si="88"/>
        <v/>
      </c>
      <c r="L825" s="45"/>
      <c r="M825" s="43" t="str">
        <f t="shared" si="89"/>
        <v/>
      </c>
      <c r="N825" s="43"/>
    </row>
    <row r="826" spans="1:14" x14ac:dyDescent="0.2">
      <c r="A826" s="11">
        <v>809</v>
      </c>
      <c r="B826" s="4" t="str">
        <f t="shared" si="84"/>
        <v/>
      </c>
      <c r="C826" s="48" t="str">
        <f t="shared" si="85"/>
        <v/>
      </c>
      <c r="D826" s="48"/>
      <c r="E826" s="43" t="str">
        <f t="shared" si="90"/>
        <v/>
      </c>
      <c r="F826" s="43"/>
      <c r="G826" s="43" t="str">
        <f t="shared" si="86"/>
        <v/>
      </c>
      <c r="H826" s="43"/>
      <c r="I826" s="44" t="str">
        <f t="shared" si="87"/>
        <v/>
      </c>
      <c r="J826" s="45"/>
      <c r="K826" s="44" t="str">
        <f t="shared" si="88"/>
        <v/>
      </c>
      <c r="L826" s="45"/>
      <c r="M826" s="43" t="str">
        <f t="shared" si="89"/>
        <v/>
      </c>
      <c r="N826" s="43"/>
    </row>
    <row r="827" spans="1:14" x14ac:dyDescent="0.2">
      <c r="A827" s="11">
        <v>810</v>
      </c>
      <c r="B827" s="4" t="str">
        <f t="shared" si="84"/>
        <v/>
      </c>
      <c r="C827" s="48" t="str">
        <f t="shared" si="85"/>
        <v/>
      </c>
      <c r="D827" s="48"/>
      <c r="E827" s="43" t="str">
        <f t="shared" si="90"/>
        <v/>
      </c>
      <c r="F827" s="43"/>
      <c r="G827" s="43" t="str">
        <f t="shared" si="86"/>
        <v/>
      </c>
      <c r="H827" s="43"/>
      <c r="I827" s="44" t="str">
        <f t="shared" si="87"/>
        <v/>
      </c>
      <c r="J827" s="45"/>
      <c r="K827" s="44" t="str">
        <f t="shared" si="88"/>
        <v/>
      </c>
      <c r="L827" s="45"/>
      <c r="M827" s="43" t="str">
        <f t="shared" si="89"/>
        <v/>
      </c>
      <c r="N827" s="43"/>
    </row>
    <row r="828" spans="1:14" x14ac:dyDescent="0.2">
      <c r="A828" s="11">
        <v>811</v>
      </c>
      <c r="B828" s="4" t="str">
        <f t="shared" si="84"/>
        <v/>
      </c>
      <c r="C828" s="48" t="str">
        <f t="shared" si="85"/>
        <v/>
      </c>
      <c r="D828" s="48"/>
      <c r="E828" s="43" t="str">
        <f t="shared" si="90"/>
        <v/>
      </c>
      <c r="F828" s="43"/>
      <c r="G828" s="43" t="str">
        <f t="shared" si="86"/>
        <v/>
      </c>
      <c r="H828" s="43"/>
      <c r="I828" s="44" t="str">
        <f t="shared" si="87"/>
        <v/>
      </c>
      <c r="J828" s="45"/>
      <c r="K828" s="44" t="str">
        <f t="shared" si="88"/>
        <v/>
      </c>
      <c r="L828" s="45"/>
      <c r="M828" s="43" t="str">
        <f t="shared" si="89"/>
        <v/>
      </c>
      <c r="N828" s="43"/>
    </row>
    <row r="829" spans="1:14" x14ac:dyDescent="0.2">
      <c r="A829" s="11">
        <v>812</v>
      </c>
      <c r="B829" s="4" t="str">
        <f t="shared" si="84"/>
        <v/>
      </c>
      <c r="C829" s="48" t="str">
        <f t="shared" si="85"/>
        <v/>
      </c>
      <c r="D829" s="48"/>
      <c r="E829" s="43" t="str">
        <f t="shared" si="90"/>
        <v/>
      </c>
      <c r="F829" s="43"/>
      <c r="G829" s="43" t="str">
        <f t="shared" si="86"/>
        <v/>
      </c>
      <c r="H829" s="43"/>
      <c r="I829" s="44" t="str">
        <f t="shared" si="87"/>
        <v/>
      </c>
      <c r="J829" s="45"/>
      <c r="K829" s="44" t="str">
        <f t="shared" si="88"/>
        <v/>
      </c>
      <c r="L829" s="45"/>
      <c r="M829" s="43" t="str">
        <f t="shared" si="89"/>
        <v/>
      </c>
      <c r="N829" s="43"/>
    </row>
    <row r="830" spans="1:14" x14ac:dyDescent="0.2">
      <c r="A830" s="11">
        <v>813</v>
      </c>
      <c r="B830" s="4" t="str">
        <f t="shared" si="84"/>
        <v/>
      </c>
      <c r="C830" s="48" t="str">
        <f t="shared" si="85"/>
        <v/>
      </c>
      <c r="D830" s="48"/>
      <c r="E830" s="43" t="str">
        <f t="shared" si="90"/>
        <v/>
      </c>
      <c r="F830" s="43"/>
      <c r="G830" s="43" t="str">
        <f t="shared" si="86"/>
        <v/>
      </c>
      <c r="H830" s="43"/>
      <c r="I830" s="44" t="str">
        <f t="shared" si="87"/>
        <v/>
      </c>
      <c r="J830" s="45"/>
      <c r="K830" s="44" t="str">
        <f t="shared" si="88"/>
        <v/>
      </c>
      <c r="L830" s="45"/>
      <c r="M830" s="43" t="str">
        <f t="shared" si="89"/>
        <v/>
      </c>
      <c r="N830" s="43"/>
    </row>
    <row r="831" spans="1:14" x14ac:dyDescent="0.2">
      <c r="A831" s="11">
        <v>814</v>
      </c>
      <c r="B831" s="4" t="str">
        <f t="shared" si="84"/>
        <v/>
      </c>
      <c r="C831" s="48" t="str">
        <f t="shared" si="85"/>
        <v/>
      </c>
      <c r="D831" s="48"/>
      <c r="E831" s="43" t="str">
        <f t="shared" si="90"/>
        <v/>
      </c>
      <c r="F831" s="43"/>
      <c r="G831" s="43" t="str">
        <f t="shared" si="86"/>
        <v/>
      </c>
      <c r="H831" s="43"/>
      <c r="I831" s="44" t="str">
        <f t="shared" si="87"/>
        <v/>
      </c>
      <c r="J831" s="45"/>
      <c r="K831" s="44" t="str">
        <f t="shared" si="88"/>
        <v/>
      </c>
      <c r="L831" s="45"/>
      <c r="M831" s="43" t="str">
        <f t="shared" si="89"/>
        <v/>
      </c>
      <c r="N831" s="43"/>
    </row>
    <row r="832" spans="1:14" x14ac:dyDescent="0.2">
      <c r="A832" s="11">
        <v>815</v>
      </c>
      <c r="B832" s="4" t="str">
        <f t="shared" si="84"/>
        <v/>
      </c>
      <c r="C832" s="48" t="str">
        <f t="shared" si="85"/>
        <v/>
      </c>
      <c r="D832" s="48"/>
      <c r="E832" s="43" t="str">
        <f t="shared" si="90"/>
        <v/>
      </c>
      <c r="F832" s="43"/>
      <c r="G832" s="43" t="str">
        <f t="shared" si="86"/>
        <v/>
      </c>
      <c r="H832" s="43"/>
      <c r="I832" s="44" t="str">
        <f t="shared" si="87"/>
        <v/>
      </c>
      <c r="J832" s="45"/>
      <c r="K832" s="44" t="str">
        <f t="shared" si="88"/>
        <v/>
      </c>
      <c r="L832" s="45"/>
      <c r="M832" s="43" t="str">
        <f t="shared" si="89"/>
        <v/>
      </c>
      <c r="N832" s="43"/>
    </row>
    <row r="833" spans="1:14" x14ac:dyDescent="0.2">
      <c r="A833" s="11">
        <v>816</v>
      </c>
      <c r="B833" s="4" t="str">
        <f t="shared" si="84"/>
        <v/>
      </c>
      <c r="C833" s="48" t="str">
        <f t="shared" si="85"/>
        <v/>
      </c>
      <c r="D833" s="48"/>
      <c r="E833" s="43" t="str">
        <f t="shared" si="90"/>
        <v/>
      </c>
      <c r="F833" s="43"/>
      <c r="G833" s="43" t="str">
        <f t="shared" si="86"/>
        <v/>
      </c>
      <c r="H833" s="43"/>
      <c r="I833" s="44" t="str">
        <f t="shared" si="87"/>
        <v/>
      </c>
      <c r="J833" s="45"/>
      <c r="K833" s="44" t="str">
        <f t="shared" si="88"/>
        <v/>
      </c>
      <c r="L833" s="45"/>
      <c r="M833" s="43" t="str">
        <f t="shared" si="89"/>
        <v/>
      </c>
      <c r="N833" s="43"/>
    </row>
    <row r="834" spans="1:14" x14ac:dyDescent="0.2">
      <c r="A834" s="11">
        <v>817</v>
      </c>
      <c r="B834" s="4" t="str">
        <f t="shared" si="84"/>
        <v/>
      </c>
      <c r="C834" s="48" t="str">
        <f t="shared" si="85"/>
        <v/>
      </c>
      <c r="D834" s="48"/>
      <c r="E834" s="43" t="str">
        <f t="shared" si="90"/>
        <v/>
      </c>
      <c r="F834" s="43"/>
      <c r="G834" s="43" t="str">
        <f t="shared" si="86"/>
        <v/>
      </c>
      <c r="H834" s="43"/>
      <c r="I834" s="44" t="str">
        <f t="shared" si="87"/>
        <v/>
      </c>
      <c r="J834" s="45"/>
      <c r="K834" s="44" t="str">
        <f t="shared" si="88"/>
        <v/>
      </c>
      <c r="L834" s="45"/>
      <c r="M834" s="43" t="str">
        <f t="shared" si="89"/>
        <v/>
      </c>
      <c r="N834" s="43"/>
    </row>
    <row r="835" spans="1:14" x14ac:dyDescent="0.2">
      <c r="A835" s="11">
        <v>818</v>
      </c>
      <c r="B835" s="4" t="str">
        <f t="shared" si="84"/>
        <v/>
      </c>
      <c r="C835" s="48" t="str">
        <f t="shared" si="85"/>
        <v/>
      </c>
      <c r="D835" s="48"/>
      <c r="E835" s="43" t="str">
        <f t="shared" si="90"/>
        <v/>
      </c>
      <c r="F835" s="43"/>
      <c r="G835" s="43" t="str">
        <f t="shared" si="86"/>
        <v/>
      </c>
      <c r="H835" s="43"/>
      <c r="I835" s="44" t="str">
        <f t="shared" si="87"/>
        <v/>
      </c>
      <c r="J835" s="45"/>
      <c r="K835" s="44" t="str">
        <f t="shared" si="88"/>
        <v/>
      </c>
      <c r="L835" s="45"/>
      <c r="M835" s="43" t="str">
        <f t="shared" si="89"/>
        <v/>
      </c>
      <c r="N835" s="43"/>
    </row>
    <row r="836" spans="1:14" x14ac:dyDescent="0.2">
      <c r="A836" s="11">
        <v>819</v>
      </c>
      <c r="B836" s="4" t="str">
        <f t="shared" si="84"/>
        <v/>
      </c>
      <c r="C836" s="48" t="str">
        <f t="shared" si="85"/>
        <v/>
      </c>
      <c r="D836" s="48"/>
      <c r="E836" s="43" t="str">
        <f t="shared" si="90"/>
        <v/>
      </c>
      <c r="F836" s="43"/>
      <c r="G836" s="43" t="str">
        <f t="shared" si="86"/>
        <v/>
      </c>
      <c r="H836" s="43"/>
      <c r="I836" s="44" t="str">
        <f t="shared" si="87"/>
        <v/>
      </c>
      <c r="J836" s="45"/>
      <c r="K836" s="44" t="str">
        <f t="shared" si="88"/>
        <v/>
      </c>
      <c r="L836" s="45"/>
      <c r="M836" s="43" t="str">
        <f t="shared" si="89"/>
        <v/>
      </c>
      <c r="N836" s="43"/>
    </row>
    <row r="837" spans="1:14" x14ac:dyDescent="0.2">
      <c r="A837" s="11">
        <v>820</v>
      </c>
      <c r="B837" s="4" t="str">
        <f t="shared" si="84"/>
        <v/>
      </c>
      <c r="C837" s="48" t="str">
        <f t="shared" si="85"/>
        <v/>
      </c>
      <c r="D837" s="48"/>
      <c r="E837" s="43" t="str">
        <f t="shared" si="90"/>
        <v/>
      </c>
      <c r="F837" s="43"/>
      <c r="G837" s="43" t="str">
        <f t="shared" si="86"/>
        <v/>
      </c>
      <c r="H837" s="43"/>
      <c r="I837" s="44" t="str">
        <f t="shared" si="87"/>
        <v/>
      </c>
      <c r="J837" s="45"/>
      <c r="K837" s="44" t="str">
        <f t="shared" si="88"/>
        <v/>
      </c>
      <c r="L837" s="45"/>
      <c r="M837" s="43" t="str">
        <f t="shared" si="89"/>
        <v/>
      </c>
      <c r="N837" s="43"/>
    </row>
    <row r="838" spans="1:14" x14ac:dyDescent="0.2">
      <c r="A838" s="11">
        <v>821</v>
      </c>
      <c r="B838" s="4" t="str">
        <f t="shared" si="84"/>
        <v/>
      </c>
      <c r="C838" s="48" t="str">
        <f t="shared" si="85"/>
        <v/>
      </c>
      <c r="D838" s="48"/>
      <c r="E838" s="43" t="str">
        <f t="shared" si="90"/>
        <v/>
      </c>
      <c r="F838" s="43"/>
      <c r="G838" s="43" t="str">
        <f t="shared" si="86"/>
        <v/>
      </c>
      <c r="H838" s="43"/>
      <c r="I838" s="44" t="str">
        <f t="shared" si="87"/>
        <v/>
      </c>
      <c r="J838" s="45"/>
      <c r="K838" s="44" t="str">
        <f t="shared" si="88"/>
        <v/>
      </c>
      <c r="L838" s="45"/>
      <c r="M838" s="43" t="str">
        <f t="shared" si="89"/>
        <v/>
      </c>
      <c r="N838" s="43"/>
    </row>
    <row r="839" spans="1:14" x14ac:dyDescent="0.2">
      <c r="A839" s="11">
        <v>822</v>
      </c>
      <c r="B839" s="4" t="str">
        <f t="shared" si="84"/>
        <v/>
      </c>
      <c r="C839" s="48" t="str">
        <f t="shared" si="85"/>
        <v/>
      </c>
      <c r="D839" s="48"/>
      <c r="E839" s="43" t="str">
        <f t="shared" si="90"/>
        <v/>
      </c>
      <c r="F839" s="43"/>
      <c r="G839" s="43" t="str">
        <f t="shared" si="86"/>
        <v/>
      </c>
      <c r="H839" s="43"/>
      <c r="I839" s="44" t="str">
        <f t="shared" si="87"/>
        <v/>
      </c>
      <c r="J839" s="45"/>
      <c r="K839" s="44" t="str">
        <f t="shared" si="88"/>
        <v/>
      </c>
      <c r="L839" s="45"/>
      <c r="M839" s="43" t="str">
        <f t="shared" si="89"/>
        <v/>
      </c>
      <c r="N839" s="43"/>
    </row>
    <row r="840" spans="1:14" x14ac:dyDescent="0.2">
      <c r="A840" s="11">
        <v>823</v>
      </c>
      <c r="B840" s="4" t="str">
        <f t="shared" si="84"/>
        <v/>
      </c>
      <c r="C840" s="48" t="str">
        <f t="shared" si="85"/>
        <v/>
      </c>
      <c r="D840" s="48"/>
      <c r="E840" s="43" t="str">
        <f t="shared" si="90"/>
        <v/>
      </c>
      <c r="F840" s="43"/>
      <c r="G840" s="43" t="str">
        <f t="shared" si="86"/>
        <v/>
      </c>
      <c r="H840" s="43"/>
      <c r="I840" s="44" t="str">
        <f t="shared" si="87"/>
        <v/>
      </c>
      <c r="J840" s="45"/>
      <c r="K840" s="44" t="str">
        <f t="shared" si="88"/>
        <v/>
      </c>
      <c r="L840" s="45"/>
      <c r="M840" s="43" t="str">
        <f t="shared" si="89"/>
        <v/>
      </c>
      <c r="N840" s="43"/>
    </row>
    <row r="841" spans="1:14" x14ac:dyDescent="0.2">
      <c r="A841" s="11">
        <v>824</v>
      </c>
      <c r="B841" s="4" t="str">
        <f t="shared" si="84"/>
        <v/>
      </c>
      <c r="C841" s="48" t="str">
        <f t="shared" si="85"/>
        <v/>
      </c>
      <c r="D841" s="48"/>
      <c r="E841" s="43" t="str">
        <f t="shared" si="90"/>
        <v/>
      </c>
      <c r="F841" s="43"/>
      <c r="G841" s="43" t="str">
        <f t="shared" si="86"/>
        <v/>
      </c>
      <c r="H841" s="43"/>
      <c r="I841" s="44" t="str">
        <f t="shared" si="87"/>
        <v/>
      </c>
      <c r="J841" s="45"/>
      <c r="K841" s="44" t="str">
        <f t="shared" si="88"/>
        <v/>
      </c>
      <c r="L841" s="45"/>
      <c r="M841" s="43" t="str">
        <f t="shared" si="89"/>
        <v/>
      </c>
      <c r="N841" s="43"/>
    </row>
    <row r="842" spans="1:14" x14ac:dyDescent="0.2">
      <c r="A842" s="11">
        <v>825</v>
      </c>
      <c r="B842" s="4" t="str">
        <f t="shared" si="84"/>
        <v/>
      </c>
      <c r="C842" s="48" t="str">
        <f t="shared" si="85"/>
        <v/>
      </c>
      <c r="D842" s="48"/>
      <c r="E842" s="43" t="str">
        <f t="shared" si="90"/>
        <v/>
      </c>
      <c r="F842" s="43"/>
      <c r="G842" s="43" t="str">
        <f t="shared" si="86"/>
        <v/>
      </c>
      <c r="H842" s="43"/>
      <c r="I842" s="44" t="str">
        <f t="shared" si="87"/>
        <v/>
      </c>
      <c r="J842" s="45"/>
      <c r="K842" s="44" t="str">
        <f t="shared" si="88"/>
        <v/>
      </c>
      <c r="L842" s="45"/>
      <c r="M842" s="43" t="str">
        <f t="shared" si="89"/>
        <v/>
      </c>
      <c r="N842" s="43"/>
    </row>
    <row r="843" spans="1:14" x14ac:dyDescent="0.2">
      <c r="A843" s="11">
        <v>826</v>
      </c>
      <c r="B843" s="4" t="str">
        <f t="shared" si="84"/>
        <v/>
      </c>
      <c r="C843" s="48" t="str">
        <f t="shared" si="85"/>
        <v/>
      </c>
      <c r="D843" s="48"/>
      <c r="E843" s="43" t="str">
        <f t="shared" si="90"/>
        <v/>
      </c>
      <c r="F843" s="43"/>
      <c r="G843" s="43" t="str">
        <f t="shared" si="86"/>
        <v/>
      </c>
      <c r="H843" s="43"/>
      <c r="I843" s="44" t="str">
        <f t="shared" si="87"/>
        <v/>
      </c>
      <c r="J843" s="45"/>
      <c r="K843" s="44" t="str">
        <f t="shared" si="88"/>
        <v/>
      </c>
      <c r="L843" s="45"/>
      <c r="M843" s="43" t="str">
        <f t="shared" si="89"/>
        <v/>
      </c>
      <c r="N843" s="43"/>
    </row>
    <row r="844" spans="1:14" x14ac:dyDescent="0.2">
      <c r="A844" s="11">
        <v>827</v>
      </c>
      <c r="B844" s="4" t="str">
        <f t="shared" si="84"/>
        <v/>
      </c>
      <c r="C844" s="48" t="str">
        <f t="shared" si="85"/>
        <v/>
      </c>
      <c r="D844" s="48"/>
      <c r="E844" s="43" t="str">
        <f t="shared" si="90"/>
        <v/>
      </c>
      <c r="F844" s="43"/>
      <c r="G844" s="43" t="str">
        <f t="shared" si="86"/>
        <v/>
      </c>
      <c r="H844" s="43"/>
      <c r="I844" s="44" t="str">
        <f t="shared" si="87"/>
        <v/>
      </c>
      <c r="J844" s="45"/>
      <c r="K844" s="44" t="str">
        <f t="shared" si="88"/>
        <v/>
      </c>
      <c r="L844" s="45"/>
      <c r="M844" s="43" t="str">
        <f t="shared" si="89"/>
        <v/>
      </c>
      <c r="N844" s="43"/>
    </row>
    <row r="845" spans="1:14" x14ac:dyDescent="0.2">
      <c r="A845" s="11">
        <v>828</v>
      </c>
      <c r="B845" s="4" t="str">
        <f t="shared" si="84"/>
        <v/>
      </c>
      <c r="C845" s="48" t="str">
        <f t="shared" si="85"/>
        <v/>
      </c>
      <c r="D845" s="48"/>
      <c r="E845" s="43" t="str">
        <f t="shared" si="90"/>
        <v/>
      </c>
      <c r="F845" s="43"/>
      <c r="G845" s="43" t="str">
        <f t="shared" si="86"/>
        <v/>
      </c>
      <c r="H845" s="43"/>
      <c r="I845" s="44" t="str">
        <f t="shared" si="87"/>
        <v/>
      </c>
      <c r="J845" s="45"/>
      <c r="K845" s="44" t="str">
        <f t="shared" si="88"/>
        <v/>
      </c>
      <c r="L845" s="45"/>
      <c r="M845" s="43" t="str">
        <f t="shared" si="89"/>
        <v/>
      </c>
      <c r="N845" s="43"/>
    </row>
    <row r="846" spans="1:14" x14ac:dyDescent="0.2">
      <c r="A846" s="11">
        <v>829</v>
      </c>
      <c r="B846" s="4" t="str">
        <f t="shared" si="84"/>
        <v/>
      </c>
      <c r="C846" s="48" t="str">
        <f t="shared" si="85"/>
        <v/>
      </c>
      <c r="D846" s="48"/>
      <c r="E846" s="43" t="str">
        <f t="shared" si="90"/>
        <v/>
      </c>
      <c r="F846" s="43"/>
      <c r="G846" s="43" t="str">
        <f t="shared" si="86"/>
        <v/>
      </c>
      <c r="H846" s="43"/>
      <c r="I846" s="44" t="str">
        <f t="shared" si="87"/>
        <v/>
      </c>
      <c r="J846" s="45"/>
      <c r="K846" s="44" t="str">
        <f t="shared" si="88"/>
        <v/>
      </c>
      <c r="L846" s="45"/>
      <c r="M846" s="43" t="str">
        <f t="shared" si="89"/>
        <v/>
      </c>
      <c r="N846" s="43"/>
    </row>
    <row r="847" spans="1:14" x14ac:dyDescent="0.2">
      <c r="A847" s="11">
        <v>830</v>
      </c>
      <c r="B847" s="4" t="str">
        <f t="shared" si="84"/>
        <v/>
      </c>
      <c r="C847" s="48" t="str">
        <f t="shared" si="85"/>
        <v/>
      </c>
      <c r="D847" s="48"/>
      <c r="E847" s="43" t="str">
        <f t="shared" si="90"/>
        <v/>
      </c>
      <c r="F847" s="43"/>
      <c r="G847" s="43" t="str">
        <f t="shared" si="86"/>
        <v/>
      </c>
      <c r="H847" s="43"/>
      <c r="I847" s="44" t="str">
        <f t="shared" si="87"/>
        <v/>
      </c>
      <c r="J847" s="45"/>
      <c r="K847" s="44" t="str">
        <f t="shared" si="88"/>
        <v/>
      </c>
      <c r="L847" s="45"/>
      <c r="M847" s="43" t="str">
        <f t="shared" si="89"/>
        <v/>
      </c>
      <c r="N847" s="43"/>
    </row>
    <row r="848" spans="1:14" x14ac:dyDescent="0.2">
      <c r="A848" s="11">
        <v>831</v>
      </c>
      <c r="B848" s="4" t="str">
        <f t="shared" si="84"/>
        <v/>
      </c>
      <c r="C848" s="48" t="str">
        <f t="shared" si="85"/>
        <v/>
      </c>
      <c r="D848" s="48"/>
      <c r="E848" s="43" t="str">
        <f t="shared" si="90"/>
        <v/>
      </c>
      <c r="F848" s="43"/>
      <c r="G848" s="43" t="str">
        <f t="shared" si="86"/>
        <v/>
      </c>
      <c r="H848" s="43"/>
      <c r="I848" s="44" t="str">
        <f t="shared" si="87"/>
        <v/>
      </c>
      <c r="J848" s="45"/>
      <c r="K848" s="44" t="str">
        <f t="shared" si="88"/>
        <v/>
      </c>
      <c r="L848" s="45"/>
      <c r="M848" s="43" t="str">
        <f t="shared" si="89"/>
        <v/>
      </c>
      <c r="N848" s="43"/>
    </row>
    <row r="849" spans="1:14" x14ac:dyDescent="0.2">
      <c r="A849" s="11">
        <v>832</v>
      </c>
      <c r="B849" s="4" t="str">
        <f t="shared" si="84"/>
        <v/>
      </c>
      <c r="C849" s="48" t="str">
        <f t="shared" si="85"/>
        <v/>
      </c>
      <c r="D849" s="48"/>
      <c r="E849" s="43" t="str">
        <f t="shared" si="90"/>
        <v/>
      </c>
      <c r="F849" s="43"/>
      <c r="G849" s="43" t="str">
        <f t="shared" si="86"/>
        <v/>
      </c>
      <c r="H849" s="43"/>
      <c r="I849" s="44" t="str">
        <f t="shared" si="87"/>
        <v/>
      </c>
      <c r="J849" s="45"/>
      <c r="K849" s="44" t="str">
        <f t="shared" si="88"/>
        <v/>
      </c>
      <c r="L849" s="45"/>
      <c r="M849" s="43" t="str">
        <f t="shared" si="89"/>
        <v/>
      </c>
      <c r="N849" s="43"/>
    </row>
    <row r="850" spans="1:14" x14ac:dyDescent="0.2">
      <c r="A850" s="11">
        <v>833</v>
      </c>
      <c r="B850" s="4" t="str">
        <f t="shared" si="84"/>
        <v/>
      </c>
      <c r="C850" s="48" t="str">
        <f t="shared" si="85"/>
        <v/>
      </c>
      <c r="D850" s="48"/>
      <c r="E850" s="43" t="str">
        <f t="shared" si="90"/>
        <v/>
      </c>
      <c r="F850" s="43"/>
      <c r="G850" s="43" t="str">
        <f t="shared" si="86"/>
        <v/>
      </c>
      <c r="H850" s="43"/>
      <c r="I850" s="44" t="str">
        <f t="shared" si="87"/>
        <v/>
      </c>
      <c r="J850" s="45"/>
      <c r="K850" s="44" t="str">
        <f t="shared" si="88"/>
        <v/>
      </c>
      <c r="L850" s="45"/>
      <c r="M850" s="43" t="str">
        <f t="shared" si="89"/>
        <v/>
      </c>
      <c r="N850" s="43"/>
    </row>
    <row r="851" spans="1:14" x14ac:dyDescent="0.2">
      <c r="A851" s="11">
        <v>834</v>
      </c>
      <c r="B851" s="4" t="str">
        <f t="shared" ref="B851:B914" si="91">IF(COUNTA($E$7:$F$12)=6,IF($E$9*$E$10&gt;=A851,A851,""),"")</f>
        <v/>
      </c>
      <c r="C851" s="48" t="str">
        <f t="shared" ref="C851:C914" si="92">IF(B851&lt;&gt;"",DATE(YEAR($E$11),MONTH($E$11)+B851*12/$E$10,DAY($E$11)),"")</f>
        <v/>
      </c>
      <c r="D851" s="48"/>
      <c r="E851" s="43" t="str">
        <f t="shared" si="90"/>
        <v/>
      </c>
      <c r="F851" s="43"/>
      <c r="G851" s="43" t="str">
        <f t="shared" ref="G851:G914" si="93">IF(AND(I851&lt;&gt;"",K851&lt;&gt;""),IF($E$12="Equivalent",PMT((1+$E$8)^(1/$E$10)-1,$E$9*$E$10,-$E$7,0,0),PMT($E$8/$E$10,$E$9*$E$10,-$E$7,0,0)),"")</f>
        <v/>
      </c>
      <c r="H851" s="43"/>
      <c r="I851" s="44" t="str">
        <f t="shared" ref="I851:I914" si="94">IF(AND(COUNTA($E$7:$F$12)=6,B851&lt;&gt;""),IF($E$12="Equivalent",PPMT((1+$E$8)^(1/$E$10)-1,B851,$E$9*$E$10,-$E$7,0,0),PPMT($E$8/$E$10,B851,$E$9*$E$10,-$E$7,0,0)),"")</f>
        <v/>
      </c>
      <c r="J851" s="45"/>
      <c r="K851" s="44" t="str">
        <f t="shared" ref="K851:K914" si="95">IF(AND(COUNTA($E$7:$F$12)=6,B851&lt;&gt;""),IF($E$12="Equivalent",IPMT((1+$E$8)^(1/$E$10)-1,B851,$E$9*$E$10,-$E$7,0,0),IPMT($E$8/$E$10,B851,$E$9*$E$10,-$E$7,0,0)),"")</f>
        <v/>
      </c>
      <c r="L851" s="45"/>
      <c r="M851" s="43" t="str">
        <f t="shared" ref="M851:M914" si="96">IF(AND(G851&lt;&gt;"",I851&lt;&gt;"",K851&lt;&gt;""),E851-I851,"")</f>
        <v/>
      </c>
      <c r="N851" s="43"/>
    </row>
    <row r="852" spans="1:14" x14ac:dyDescent="0.2">
      <c r="A852" s="11">
        <v>835</v>
      </c>
      <c r="B852" s="4" t="str">
        <f t="shared" si="91"/>
        <v/>
      </c>
      <c r="C852" s="48" t="str">
        <f t="shared" si="92"/>
        <v/>
      </c>
      <c r="D852" s="48"/>
      <c r="E852" s="43" t="str">
        <f t="shared" ref="E852:E915" si="97">IF(B852&lt;&gt;"",M851,"")</f>
        <v/>
      </c>
      <c r="F852" s="43"/>
      <c r="G852" s="43" t="str">
        <f t="shared" si="93"/>
        <v/>
      </c>
      <c r="H852" s="43"/>
      <c r="I852" s="44" t="str">
        <f t="shared" si="94"/>
        <v/>
      </c>
      <c r="J852" s="45"/>
      <c r="K852" s="44" t="str">
        <f t="shared" si="95"/>
        <v/>
      </c>
      <c r="L852" s="45"/>
      <c r="M852" s="43" t="str">
        <f t="shared" si="96"/>
        <v/>
      </c>
      <c r="N852" s="43"/>
    </row>
    <row r="853" spans="1:14" x14ac:dyDescent="0.2">
      <c r="A853" s="11">
        <v>836</v>
      </c>
      <c r="B853" s="4" t="str">
        <f t="shared" si="91"/>
        <v/>
      </c>
      <c r="C853" s="48" t="str">
        <f t="shared" si="92"/>
        <v/>
      </c>
      <c r="D853" s="48"/>
      <c r="E853" s="43" t="str">
        <f t="shared" si="97"/>
        <v/>
      </c>
      <c r="F853" s="43"/>
      <c r="G853" s="43" t="str">
        <f t="shared" si="93"/>
        <v/>
      </c>
      <c r="H853" s="43"/>
      <c r="I853" s="44" t="str">
        <f t="shared" si="94"/>
        <v/>
      </c>
      <c r="J853" s="45"/>
      <c r="K853" s="44" t="str">
        <f t="shared" si="95"/>
        <v/>
      </c>
      <c r="L853" s="45"/>
      <c r="M853" s="43" t="str">
        <f t="shared" si="96"/>
        <v/>
      </c>
      <c r="N853" s="43"/>
    </row>
    <row r="854" spans="1:14" x14ac:dyDescent="0.2">
      <c r="A854" s="11">
        <v>837</v>
      </c>
      <c r="B854" s="4" t="str">
        <f t="shared" si="91"/>
        <v/>
      </c>
      <c r="C854" s="48" t="str">
        <f t="shared" si="92"/>
        <v/>
      </c>
      <c r="D854" s="48"/>
      <c r="E854" s="43" t="str">
        <f t="shared" si="97"/>
        <v/>
      </c>
      <c r="F854" s="43"/>
      <c r="G854" s="43" t="str">
        <f t="shared" si="93"/>
        <v/>
      </c>
      <c r="H854" s="43"/>
      <c r="I854" s="44" t="str">
        <f t="shared" si="94"/>
        <v/>
      </c>
      <c r="J854" s="45"/>
      <c r="K854" s="44" t="str">
        <f t="shared" si="95"/>
        <v/>
      </c>
      <c r="L854" s="45"/>
      <c r="M854" s="43" t="str">
        <f t="shared" si="96"/>
        <v/>
      </c>
      <c r="N854" s="43"/>
    </row>
    <row r="855" spans="1:14" x14ac:dyDescent="0.2">
      <c r="A855" s="11">
        <v>838</v>
      </c>
      <c r="B855" s="4" t="str">
        <f t="shared" si="91"/>
        <v/>
      </c>
      <c r="C855" s="48" t="str">
        <f t="shared" si="92"/>
        <v/>
      </c>
      <c r="D855" s="48"/>
      <c r="E855" s="43" t="str">
        <f t="shared" si="97"/>
        <v/>
      </c>
      <c r="F855" s="43"/>
      <c r="G855" s="43" t="str">
        <f t="shared" si="93"/>
        <v/>
      </c>
      <c r="H855" s="43"/>
      <c r="I855" s="44" t="str">
        <f t="shared" si="94"/>
        <v/>
      </c>
      <c r="J855" s="45"/>
      <c r="K855" s="44" t="str">
        <f t="shared" si="95"/>
        <v/>
      </c>
      <c r="L855" s="45"/>
      <c r="M855" s="43" t="str">
        <f t="shared" si="96"/>
        <v/>
      </c>
      <c r="N855" s="43"/>
    </row>
    <row r="856" spans="1:14" x14ac:dyDescent="0.2">
      <c r="A856" s="11">
        <v>839</v>
      </c>
      <c r="B856" s="4" t="str">
        <f t="shared" si="91"/>
        <v/>
      </c>
      <c r="C856" s="48" t="str">
        <f t="shared" si="92"/>
        <v/>
      </c>
      <c r="D856" s="48"/>
      <c r="E856" s="43" t="str">
        <f t="shared" si="97"/>
        <v/>
      </c>
      <c r="F856" s="43"/>
      <c r="G856" s="43" t="str">
        <f t="shared" si="93"/>
        <v/>
      </c>
      <c r="H856" s="43"/>
      <c r="I856" s="44" t="str">
        <f t="shared" si="94"/>
        <v/>
      </c>
      <c r="J856" s="45"/>
      <c r="K856" s="44" t="str">
        <f t="shared" si="95"/>
        <v/>
      </c>
      <c r="L856" s="45"/>
      <c r="M856" s="43" t="str">
        <f t="shared" si="96"/>
        <v/>
      </c>
      <c r="N856" s="43"/>
    </row>
    <row r="857" spans="1:14" x14ac:dyDescent="0.2">
      <c r="A857" s="11">
        <v>840</v>
      </c>
      <c r="B857" s="4" t="str">
        <f t="shared" si="91"/>
        <v/>
      </c>
      <c r="C857" s="48" t="str">
        <f t="shared" si="92"/>
        <v/>
      </c>
      <c r="D857" s="48"/>
      <c r="E857" s="43" t="str">
        <f t="shared" si="97"/>
        <v/>
      </c>
      <c r="F857" s="43"/>
      <c r="G857" s="43" t="str">
        <f t="shared" si="93"/>
        <v/>
      </c>
      <c r="H857" s="43"/>
      <c r="I857" s="44" t="str">
        <f t="shared" si="94"/>
        <v/>
      </c>
      <c r="J857" s="45"/>
      <c r="K857" s="44" t="str">
        <f t="shared" si="95"/>
        <v/>
      </c>
      <c r="L857" s="45"/>
      <c r="M857" s="43" t="str">
        <f t="shared" si="96"/>
        <v/>
      </c>
      <c r="N857" s="43"/>
    </row>
    <row r="858" spans="1:14" x14ac:dyDescent="0.2">
      <c r="A858" s="11">
        <v>841</v>
      </c>
      <c r="B858" s="4" t="str">
        <f t="shared" si="91"/>
        <v/>
      </c>
      <c r="C858" s="48" t="str">
        <f t="shared" si="92"/>
        <v/>
      </c>
      <c r="D858" s="48"/>
      <c r="E858" s="43" t="str">
        <f t="shared" si="97"/>
        <v/>
      </c>
      <c r="F858" s="43"/>
      <c r="G858" s="43" t="str">
        <f t="shared" si="93"/>
        <v/>
      </c>
      <c r="H858" s="43"/>
      <c r="I858" s="44" t="str">
        <f t="shared" si="94"/>
        <v/>
      </c>
      <c r="J858" s="45"/>
      <c r="K858" s="44" t="str">
        <f t="shared" si="95"/>
        <v/>
      </c>
      <c r="L858" s="45"/>
      <c r="M858" s="43" t="str">
        <f t="shared" si="96"/>
        <v/>
      </c>
      <c r="N858" s="43"/>
    </row>
    <row r="859" spans="1:14" x14ac:dyDescent="0.2">
      <c r="A859" s="11">
        <v>842</v>
      </c>
      <c r="B859" s="4" t="str">
        <f t="shared" si="91"/>
        <v/>
      </c>
      <c r="C859" s="48" t="str">
        <f t="shared" si="92"/>
        <v/>
      </c>
      <c r="D859" s="48"/>
      <c r="E859" s="43" t="str">
        <f t="shared" si="97"/>
        <v/>
      </c>
      <c r="F859" s="43"/>
      <c r="G859" s="43" t="str">
        <f t="shared" si="93"/>
        <v/>
      </c>
      <c r="H859" s="43"/>
      <c r="I859" s="44" t="str">
        <f t="shared" si="94"/>
        <v/>
      </c>
      <c r="J859" s="45"/>
      <c r="K859" s="44" t="str">
        <f t="shared" si="95"/>
        <v/>
      </c>
      <c r="L859" s="45"/>
      <c r="M859" s="43" t="str">
        <f t="shared" si="96"/>
        <v/>
      </c>
      <c r="N859" s="43"/>
    </row>
    <row r="860" spans="1:14" x14ac:dyDescent="0.2">
      <c r="A860" s="11">
        <v>843</v>
      </c>
      <c r="B860" s="4" t="str">
        <f t="shared" si="91"/>
        <v/>
      </c>
      <c r="C860" s="48" t="str">
        <f t="shared" si="92"/>
        <v/>
      </c>
      <c r="D860" s="48"/>
      <c r="E860" s="43" t="str">
        <f t="shared" si="97"/>
        <v/>
      </c>
      <c r="F860" s="43"/>
      <c r="G860" s="43" t="str">
        <f t="shared" si="93"/>
        <v/>
      </c>
      <c r="H860" s="43"/>
      <c r="I860" s="44" t="str">
        <f t="shared" si="94"/>
        <v/>
      </c>
      <c r="J860" s="45"/>
      <c r="K860" s="44" t="str">
        <f t="shared" si="95"/>
        <v/>
      </c>
      <c r="L860" s="45"/>
      <c r="M860" s="43" t="str">
        <f t="shared" si="96"/>
        <v/>
      </c>
      <c r="N860" s="43"/>
    </row>
    <row r="861" spans="1:14" x14ac:dyDescent="0.2">
      <c r="A861" s="11">
        <v>844</v>
      </c>
      <c r="B861" s="4" t="str">
        <f t="shared" si="91"/>
        <v/>
      </c>
      <c r="C861" s="48" t="str">
        <f t="shared" si="92"/>
        <v/>
      </c>
      <c r="D861" s="48"/>
      <c r="E861" s="43" t="str">
        <f t="shared" si="97"/>
        <v/>
      </c>
      <c r="F861" s="43"/>
      <c r="G861" s="43" t="str">
        <f t="shared" si="93"/>
        <v/>
      </c>
      <c r="H861" s="43"/>
      <c r="I861" s="44" t="str">
        <f t="shared" si="94"/>
        <v/>
      </c>
      <c r="J861" s="45"/>
      <c r="K861" s="44" t="str">
        <f t="shared" si="95"/>
        <v/>
      </c>
      <c r="L861" s="45"/>
      <c r="M861" s="43" t="str">
        <f t="shared" si="96"/>
        <v/>
      </c>
      <c r="N861" s="43"/>
    </row>
    <row r="862" spans="1:14" x14ac:dyDescent="0.2">
      <c r="A862" s="11">
        <v>845</v>
      </c>
      <c r="B862" s="4" t="str">
        <f t="shared" si="91"/>
        <v/>
      </c>
      <c r="C862" s="48" t="str">
        <f t="shared" si="92"/>
        <v/>
      </c>
      <c r="D862" s="48"/>
      <c r="E862" s="43" t="str">
        <f t="shared" si="97"/>
        <v/>
      </c>
      <c r="F862" s="43"/>
      <c r="G862" s="43" t="str">
        <f t="shared" si="93"/>
        <v/>
      </c>
      <c r="H862" s="43"/>
      <c r="I862" s="44" t="str">
        <f t="shared" si="94"/>
        <v/>
      </c>
      <c r="J862" s="45"/>
      <c r="K862" s="44" t="str">
        <f t="shared" si="95"/>
        <v/>
      </c>
      <c r="L862" s="45"/>
      <c r="M862" s="43" t="str">
        <f t="shared" si="96"/>
        <v/>
      </c>
      <c r="N862" s="43"/>
    </row>
    <row r="863" spans="1:14" x14ac:dyDescent="0.2">
      <c r="A863" s="11">
        <v>846</v>
      </c>
      <c r="B863" s="4" t="str">
        <f t="shared" si="91"/>
        <v/>
      </c>
      <c r="C863" s="48" t="str">
        <f t="shared" si="92"/>
        <v/>
      </c>
      <c r="D863" s="48"/>
      <c r="E863" s="43" t="str">
        <f t="shared" si="97"/>
        <v/>
      </c>
      <c r="F863" s="43"/>
      <c r="G863" s="43" t="str">
        <f t="shared" si="93"/>
        <v/>
      </c>
      <c r="H863" s="43"/>
      <c r="I863" s="44" t="str">
        <f t="shared" si="94"/>
        <v/>
      </c>
      <c r="J863" s="45"/>
      <c r="K863" s="44" t="str">
        <f t="shared" si="95"/>
        <v/>
      </c>
      <c r="L863" s="45"/>
      <c r="M863" s="43" t="str">
        <f t="shared" si="96"/>
        <v/>
      </c>
      <c r="N863" s="43"/>
    </row>
    <row r="864" spans="1:14" x14ac:dyDescent="0.2">
      <c r="A864" s="11">
        <v>847</v>
      </c>
      <c r="B864" s="4" t="str">
        <f t="shared" si="91"/>
        <v/>
      </c>
      <c r="C864" s="48" t="str">
        <f t="shared" si="92"/>
        <v/>
      </c>
      <c r="D864" s="48"/>
      <c r="E864" s="43" t="str">
        <f t="shared" si="97"/>
        <v/>
      </c>
      <c r="F864" s="43"/>
      <c r="G864" s="43" t="str">
        <f t="shared" si="93"/>
        <v/>
      </c>
      <c r="H864" s="43"/>
      <c r="I864" s="44" t="str">
        <f t="shared" si="94"/>
        <v/>
      </c>
      <c r="J864" s="45"/>
      <c r="K864" s="44" t="str">
        <f t="shared" si="95"/>
        <v/>
      </c>
      <c r="L864" s="45"/>
      <c r="M864" s="43" t="str">
        <f t="shared" si="96"/>
        <v/>
      </c>
      <c r="N864" s="43"/>
    </row>
    <row r="865" spans="1:14" x14ac:dyDescent="0.2">
      <c r="A865" s="11">
        <v>848</v>
      </c>
      <c r="B865" s="4" t="str">
        <f t="shared" si="91"/>
        <v/>
      </c>
      <c r="C865" s="48" t="str">
        <f t="shared" si="92"/>
        <v/>
      </c>
      <c r="D865" s="48"/>
      <c r="E865" s="43" t="str">
        <f t="shared" si="97"/>
        <v/>
      </c>
      <c r="F865" s="43"/>
      <c r="G865" s="43" t="str">
        <f t="shared" si="93"/>
        <v/>
      </c>
      <c r="H865" s="43"/>
      <c r="I865" s="44" t="str">
        <f t="shared" si="94"/>
        <v/>
      </c>
      <c r="J865" s="45"/>
      <c r="K865" s="44" t="str">
        <f t="shared" si="95"/>
        <v/>
      </c>
      <c r="L865" s="45"/>
      <c r="M865" s="43" t="str">
        <f t="shared" si="96"/>
        <v/>
      </c>
      <c r="N865" s="43"/>
    </row>
    <row r="866" spans="1:14" x14ac:dyDescent="0.2">
      <c r="A866" s="11">
        <v>849</v>
      </c>
      <c r="B866" s="4" t="str">
        <f t="shared" si="91"/>
        <v/>
      </c>
      <c r="C866" s="48" t="str">
        <f t="shared" si="92"/>
        <v/>
      </c>
      <c r="D866" s="48"/>
      <c r="E866" s="43" t="str">
        <f t="shared" si="97"/>
        <v/>
      </c>
      <c r="F866" s="43"/>
      <c r="G866" s="43" t="str">
        <f t="shared" si="93"/>
        <v/>
      </c>
      <c r="H866" s="43"/>
      <c r="I866" s="44" t="str">
        <f t="shared" si="94"/>
        <v/>
      </c>
      <c r="J866" s="45"/>
      <c r="K866" s="44" t="str">
        <f t="shared" si="95"/>
        <v/>
      </c>
      <c r="L866" s="45"/>
      <c r="M866" s="43" t="str">
        <f t="shared" si="96"/>
        <v/>
      </c>
      <c r="N866" s="43"/>
    </row>
    <row r="867" spans="1:14" x14ac:dyDescent="0.2">
      <c r="A867" s="11">
        <v>850</v>
      </c>
      <c r="B867" s="4" t="str">
        <f t="shared" si="91"/>
        <v/>
      </c>
      <c r="C867" s="48" t="str">
        <f t="shared" si="92"/>
        <v/>
      </c>
      <c r="D867" s="48"/>
      <c r="E867" s="43" t="str">
        <f t="shared" si="97"/>
        <v/>
      </c>
      <c r="F867" s="43"/>
      <c r="G867" s="43" t="str">
        <f t="shared" si="93"/>
        <v/>
      </c>
      <c r="H867" s="43"/>
      <c r="I867" s="44" t="str">
        <f t="shared" si="94"/>
        <v/>
      </c>
      <c r="J867" s="45"/>
      <c r="K867" s="44" t="str">
        <f t="shared" si="95"/>
        <v/>
      </c>
      <c r="L867" s="45"/>
      <c r="M867" s="43" t="str">
        <f t="shared" si="96"/>
        <v/>
      </c>
      <c r="N867" s="43"/>
    </row>
    <row r="868" spans="1:14" x14ac:dyDescent="0.2">
      <c r="A868" s="11">
        <v>851</v>
      </c>
      <c r="B868" s="4" t="str">
        <f t="shared" si="91"/>
        <v/>
      </c>
      <c r="C868" s="48" t="str">
        <f t="shared" si="92"/>
        <v/>
      </c>
      <c r="D868" s="48"/>
      <c r="E868" s="43" t="str">
        <f t="shared" si="97"/>
        <v/>
      </c>
      <c r="F868" s="43"/>
      <c r="G868" s="43" t="str">
        <f t="shared" si="93"/>
        <v/>
      </c>
      <c r="H868" s="43"/>
      <c r="I868" s="44" t="str">
        <f t="shared" si="94"/>
        <v/>
      </c>
      <c r="J868" s="45"/>
      <c r="K868" s="44" t="str">
        <f t="shared" si="95"/>
        <v/>
      </c>
      <c r="L868" s="45"/>
      <c r="M868" s="43" t="str">
        <f t="shared" si="96"/>
        <v/>
      </c>
      <c r="N868" s="43"/>
    </row>
    <row r="869" spans="1:14" x14ac:dyDescent="0.2">
      <c r="A869" s="11">
        <v>852</v>
      </c>
      <c r="B869" s="4" t="str">
        <f t="shared" si="91"/>
        <v/>
      </c>
      <c r="C869" s="48" t="str">
        <f t="shared" si="92"/>
        <v/>
      </c>
      <c r="D869" s="48"/>
      <c r="E869" s="43" t="str">
        <f t="shared" si="97"/>
        <v/>
      </c>
      <c r="F869" s="43"/>
      <c r="G869" s="43" t="str">
        <f t="shared" si="93"/>
        <v/>
      </c>
      <c r="H869" s="43"/>
      <c r="I869" s="44" t="str">
        <f t="shared" si="94"/>
        <v/>
      </c>
      <c r="J869" s="45"/>
      <c r="K869" s="44" t="str">
        <f t="shared" si="95"/>
        <v/>
      </c>
      <c r="L869" s="45"/>
      <c r="M869" s="43" t="str">
        <f t="shared" si="96"/>
        <v/>
      </c>
      <c r="N869" s="43"/>
    </row>
    <row r="870" spans="1:14" x14ac:dyDescent="0.2">
      <c r="A870" s="11">
        <v>853</v>
      </c>
      <c r="B870" s="4" t="str">
        <f t="shared" si="91"/>
        <v/>
      </c>
      <c r="C870" s="48" t="str">
        <f t="shared" si="92"/>
        <v/>
      </c>
      <c r="D870" s="48"/>
      <c r="E870" s="43" t="str">
        <f t="shared" si="97"/>
        <v/>
      </c>
      <c r="F870" s="43"/>
      <c r="G870" s="43" t="str">
        <f t="shared" si="93"/>
        <v/>
      </c>
      <c r="H870" s="43"/>
      <c r="I870" s="44" t="str">
        <f t="shared" si="94"/>
        <v/>
      </c>
      <c r="J870" s="45"/>
      <c r="K870" s="44" t="str">
        <f t="shared" si="95"/>
        <v/>
      </c>
      <c r="L870" s="45"/>
      <c r="M870" s="43" t="str">
        <f t="shared" si="96"/>
        <v/>
      </c>
      <c r="N870" s="43"/>
    </row>
    <row r="871" spans="1:14" x14ac:dyDescent="0.2">
      <c r="A871" s="11">
        <v>854</v>
      </c>
      <c r="B871" s="4" t="str">
        <f t="shared" si="91"/>
        <v/>
      </c>
      <c r="C871" s="48" t="str">
        <f t="shared" si="92"/>
        <v/>
      </c>
      <c r="D871" s="48"/>
      <c r="E871" s="43" t="str">
        <f t="shared" si="97"/>
        <v/>
      </c>
      <c r="F871" s="43"/>
      <c r="G871" s="43" t="str">
        <f t="shared" si="93"/>
        <v/>
      </c>
      <c r="H871" s="43"/>
      <c r="I871" s="44" t="str">
        <f t="shared" si="94"/>
        <v/>
      </c>
      <c r="J871" s="45"/>
      <c r="K871" s="44" t="str">
        <f t="shared" si="95"/>
        <v/>
      </c>
      <c r="L871" s="45"/>
      <c r="M871" s="43" t="str">
        <f t="shared" si="96"/>
        <v/>
      </c>
      <c r="N871" s="43"/>
    </row>
    <row r="872" spans="1:14" x14ac:dyDescent="0.2">
      <c r="A872" s="11">
        <v>855</v>
      </c>
      <c r="B872" s="4" t="str">
        <f t="shared" si="91"/>
        <v/>
      </c>
      <c r="C872" s="48" t="str">
        <f t="shared" si="92"/>
        <v/>
      </c>
      <c r="D872" s="48"/>
      <c r="E872" s="43" t="str">
        <f t="shared" si="97"/>
        <v/>
      </c>
      <c r="F872" s="43"/>
      <c r="G872" s="43" t="str">
        <f t="shared" si="93"/>
        <v/>
      </c>
      <c r="H872" s="43"/>
      <c r="I872" s="44" t="str">
        <f t="shared" si="94"/>
        <v/>
      </c>
      <c r="J872" s="45"/>
      <c r="K872" s="44" t="str">
        <f t="shared" si="95"/>
        <v/>
      </c>
      <c r="L872" s="45"/>
      <c r="M872" s="43" t="str">
        <f t="shared" si="96"/>
        <v/>
      </c>
      <c r="N872" s="43"/>
    </row>
    <row r="873" spans="1:14" x14ac:dyDescent="0.2">
      <c r="A873" s="11">
        <v>856</v>
      </c>
      <c r="B873" s="4" t="str">
        <f t="shared" si="91"/>
        <v/>
      </c>
      <c r="C873" s="48" t="str">
        <f t="shared" si="92"/>
        <v/>
      </c>
      <c r="D873" s="48"/>
      <c r="E873" s="43" t="str">
        <f t="shared" si="97"/>
        <v/>
      </c>
      <c r="F873" s="43"/>
      <c r="G873" s="43" t="str">
        <f t="shared" si="93"/>
        <v/>
      </c>
      <c r="H873" s="43"/>
      <c r="I873" s="44" t="str">
        <f t="shared" si="94"/>
        <v/>
      </c>
      <c r="J873" s="45"/>
      <c r="K873" s="44" t="str">
        <f t="shared" si="95"/>
        <v/>
      </c>
      <c r="L873" s="45"/>
      <c r="M873" s="43" t="str">
        <f t="shared" si="96"/>
        <v/>
      </c>
      <c r="N873" s="43"/>
    </row>
    <row r="874" spans="1:14" x14ac:dyDescent="0.2">
      <c r="A874" s="11">
        <v>857</v>
      </c>
      <c r="B874" s="4" t="str">
        <f t="shared" si="91"/>
        <v/>
      </c>
      <c r="C874" s="48" t="str">
        <f t="shared" si="92"/>
        <v/>
      </c>
      <c r="D874" s="48"/>
      <c r="E874" s="43" t="str">
        <f t="shared" si="97"/>
        <v/>
      </c>
      <c r="F874" s="43"/>
      <c r="G874" s="43" t="str">
        <f t="shared" si="93"/>
        <v/>
      </c>
      <c r="H874" s="43"/>
      <c r="I874" s="44" t="str">
        <f t="shared" si="94"/>
        <v/>
      </c>
      <c r="J874" s="45"/>
      <c r="K874" s="44" t="str">
        <f t="shared" si="95"/>
        <v/>
      </c>
      <c r="L874" s="45"/>
      <c r="M874" s="43" t="str">
        <f t="shared" si="96"/>
        <v/>
      </c>
      <c r="N874" s="43"/>
    </row>
    <row r="875" spans="1:14" x14ac:dyDescent="0.2">
      <c r="A875" s="11">
        <v>858</v>
      </c>
      <c r="B875" s="4" t="str">
        <f t="shared" si="91"/>
        <v/>
      </c>
      <c r="C875" s="48" t="str">
        <f t="shared" si="92"/>
        <v/>
      </c>
      <c r="D875" s="48"/>
      <c r="E875" s="43" t="str">
        <f t="shared" si="97"/>
        <v/>
      </c>
      <c r="F875" s="43"/>
      <c r="G875" s="43" t="str">
        <f t="shared" si="93"/>
        <v/>
      </c>
      <c r="H875" s="43"/>
      <c r="I875" s="44" t="str">
        <f t="shared" si="94"/>
        <v/>
      </c>
      <c r="J875" s="45"/>
      <c r="K875" s="44" t="str">
        <f t="shared" si="95"/>
        <v/>
      </c>
      <c r="L875" s="45"/>
      <c r="M875" s="43" t="str">
        <f t="shared" si="96"/>
        <v/>
      </c>
      <c r="N875" s="43"/>
    </row>
    <row r="876" spans="1:14" x14ac:dyDescent="0.2">
      <c r="A876" s="11">
        <v>859</v>
      </c>
      <c r="B876" s="4" t="str">
        <f t="shared" si="91"/>
        <v/>
      </c>
      <c r="C876" s="48" t="str">
        <f t="shared" si="92"/>
        <v/>
      </c>
      <c r="D876" s="48"/>
      <c r="E876" s="43" t="str">
        <f t="shared" si="97"/>
        <v/>
      </c>
      <c r="F876" s="43"/>
      <c r="G876" s="43" t="str">
        <f t="shared" si="93"/>
        <v/>
      </c>
      <c r="H876" s="43"/>
      <c r="I876" s="44" t="str">
        <f t="shared" si="94"/>
        <v/>
      </c>
      <c r="J876" s="45"/>
      <c r="K876" s="44" t="str">
        <f t="shared" si="95"/>
        <v/>
      </c>
      <c r="L876" s="45"/>
      <c r="M876" s="43" t="str">
        <f t="shared" si="96"/>
        <v/>
      </c>
      <c r="N876" s="43"/>
    </row>
    <row r="877" spans="1:14" x14ac:dyDescent="0.2">
      <c r="A877" s="11">
        <v>860</v>
      </c>
      <c r="B877" s="4" t="str">
        <f t="shared" si="91"/>
        <v/>
      </c>
      <c r="C877" s="48" t="str">
        <f t="shared" si="92"/>
        <v/>
      </c>
      <c r="D877" s="48"/>
      <c r="E877" s="43" t="str">
        <f t="shared" si="97"/>
        <v/>
      </c>
      <c r="F877" s="43"/>
      <c r="G877" s="43" t="str">
        <f t="shared" si="93"/>
        <v/>
      </c>
      <c r="H877" s="43"/>
      <c r="I877" s="44" t="str">
        <f t="shared" si="94"/>
        <v/>
      </c>
      <c r="J877" s="45"/>
      <c r="K877" s="44" t="str">
        <f t="shared" si="95"/>
        <v/>
      </c>
      <c r="L877" s="45"/>
      <c r="M877" s="43" t="str">
        <f t="shared" si="96"/>
        <v/>
      </c>
      <c r="N877" s="43"/>
    </row>
    <row r="878" spans="1:14" x14ac:dyDescent="0.2">
      <c r="A878" s="11">
        <v>861</v>
      </c>
      <c r="B878" s="4" t="str">
        <f t="shared" si="91"/>
        <v/>
      </c>
      <c r="C878" s="48" t="str">
        <f t="shared" si="92"/>
        <v/>
      </c>
      <c r="D878" s="48"/>
      <c r="E878" s="43" t="str">
        <f t="shared" si="97"/>
        <v/>
      </c>
      <c r="F878" s="43"/>
      <c r="G878" s="43" t="str">
        <f t="shared" si="93"/>
        <v/>
      </c>
      <c r="H878" s="43"/>
      <c r="I878" s="44" t="str">
        <f t="shared" si="94"/>
        <v/>
      </c>
      <c r="J878" s="45"/>
      <c r="K878" s="44" t="str">
        <f t="shared" si="95"/>
        <v/>
      </c>
      <c r="L878" s="45"/>
      <c r="M878" s="43" t="str">
        <f t="shared" si="96"/>
        <v/>
      </c>
      <c r="N878" s="43"/>
    </row>
    <row r="879" spans="1:14" x14ac:dyDescent="0.2">
      <c r="A879" s="11">
        <v>862</v>
      </c>
      <c r="B879" s="4" t="str">
        <f t="shared" si="91"/>
        <v/>
      </c>
      <c r="C879" s="48" t="str">
        <f t="shared" si="92"/>
        <v/>
      </c>
      <c r="D879" s="48"/>
      <c r="E879" s="43" t="str">
        <f t="shared" si="97"/>
        <v/>
      </c>
      <c r="F879" s="43"/>
      <c r="G879" s="43" t="str">
        <f t="shared" si="93"/>
        <v/>
      </c>
      <c r="H879" s="43"/>
      <c r="I879" s="44" t="str">
        <f t="shared" si="94"/>
        <v/>
      </c>
      <c r="J879" s="45"/>
      <c r="K879" s="44" t="str">
        <f t="shared" si="95"/>
        <v/>
      </c>
      <c r="L879" s="45"/>
      <c r="M879" s="43" t="str">
        <f t="shared" si="96"/>
        <v/>
      </c>
      <c r="N879" s="43"/>
    </row>
    <row r="880" spans="1:14" x14ac:dyDescent="0.2">
      <c r="A880" s="11">
        <v>863</v>
      </c>
      <c r="B880" s="4" t="str">
        <f t="shared" si="91"/>
        <v/>
      </c>
      <c r="C880" s="48" t="str">
        <f t="shared" si="92"/>
        <v/>
      </c>
      <c r="D880" s="48"/>
      <c r="E880" s="43" t="str">
        <f t="shared" si="97"/>
        <v/>
      </c>
      <c r="F880" s="43"/>
      <c r="G880" s="43" t="str">
        <f t="shared" si="93"/>
        <v/>
      </c>
      <c r="H880" s="43"/>
      <c r="I880" s="44" t="str">
        <f t="shared" si="94"/>
        <v/>
      </c>
      <c r="J880" s="45"/>
      <c r="K880" s="44" t="str">
        <f t="shared" si="95"/>
        <v/>
      </c>
      <c r="L880" s="45"/>
      <c r="M880" s="43" t="str">
        <f t="shared" si="96"/>
        <v/>
      </c>
      <c r="N880" s="43"/>
    </row>
    <row r="881" spans="1:14" x14ac:dyDescent="0.2">
      <c r="A881" s="11">
        <v>864</v>
      </c>
      <c r="B881" s="4" t="str">
        <f t="shared" si="91"/>
        <v/>
      </c>
      <c r="C881" s="48" t="str">
        <f t="shared" si="92"/>
        <v/>
      </c>
      <c r="D881" s="48"/>
      <c r="E881" s="43" t="str">
        <f t="shared" si="97"/>
        <v/>
      </c>
      <c r="F881" s="43"/>
      <c r="G881" s="43" t="str">
        <f t="shared" si="93"/>
        <v/>
      </c>
      <c r="H881" s="43"/>
      <c r="I881" s="44" t="str">
        <f t="shared" si="94"/>
        <v/>
      </c>
      <c r="J881" s="45"/>
      <c r="K881" s="44" t="str">
        <f t="shared" si="95"/>
        <v/>
      </c>
      <c r="L881" s="45"/>
      <c r="M881" s="43" t="str">
        <f t="shared" si="96"/>
        <v/>
      </c>
      <c r="N881" s="43"/>
    </row>
    <row r="882" spans="1:14" x14ac:dyDescent="0.2">
      <c r="A882" s="11">
        <v>865</v>
      </c>
      <c r="B882" s="4" t="str">
        <f t="shared" si="91"/>
        <v/>
      </c>
      <c r="C882" s="48" t="str">
        <f t="shared" si="92"/>
        <v/>
      </c>
      <c r="D882" s="48"/>
      <c r="E882" s="43" t="str">
        <f t="shared" si="97"/>
        <v/>
      </c>
      <c r="F882" s="43"/>
      <c r="G882" s="43" t="str">
        <f t="shared" si="93"/>
        <v/>
      </c>
      <c r="H882" s="43"/>
      <c r="I882" s="44" t="str">
        <f t="shared" si="94"/>
        <v/>
      </c>
      <c r="J882" s="45"/>
      <c r="K882" s="44" t="str">
        <f t="shared" si="95"/>
        <v/>
      </c>
      <c r="L882" s="45"/>
      <c r="M882" s="43" t="str">
        <f t="shared" si="96"/>
        <v/>
      </c>
      <c r="N882" s="43"/>
    </row>
    <row r="883" spans="1:14" x14ac:dyDescent="0.2">
      <c r="A883" s="11">
        <v>866</v>
      </c>
      <c r="B883" s="4" t="str">
        <f t="shared" si="91"/>
        <v/>
      </c>
      <c r="C883" s="48" t="str">
        <f t="shared" si="92"/>
        <v/>
      </c>
      <c r="D883" s="48"/>
      <c r="E883" s="43" t="str">
        <f t="shared" si="97"/>
        <v/>
      </c>
      <c r="F883" s="43"/>
      <c r="G883" s="43" t="str">
        <f t="shared" si="93"/>
        <v/>
      </c>
      <c r="H883" s="43"/>
      <c r="I883" s="44" t="str">
        <f t="shared" si="94"/>
        <v/>
      </c>
      <c r="J883" s="45"/>
      <c r="K883" s="44" t="str">
        <f t="shared" si="95"/>
        <v/>
      </c>
      <c r="L883" s="45"/>
      <c r="M883" s="43" t="str">
        <f t="shared" si="96"/>
        <v/>
      </c>
      <c r="N883" s="43"/>
    </row>
    <row r="884" spans="1:14" x14ac:dyDescent="0.2">
      <c r="A884" s="11">
        <v>867</v>
      </c>
      <c r="B884" s="4" t="str">
        <f t="shared" si="91"/>
        <v/>
      </c>
      <c r="C884" s="48" t="str">
        <f t="shared" si="92"/>
        <v/>
      </c>
      <c r="D884" s="48"/>
      <c r="E884" s="43" t="str">
        <f t="shared" si="97"/>
        <v/>
      </c>
      <c r="F884" s="43"/>
      <c r="G884" s="43" t="str">
        <f t="shared" si="93"/>
        <v/>
      </c>
      <c r="H884" s="43"/>
      <c r="I884" s="44" t="str">
        <f t="shared" si="94"/>
        <v/>
      </c>
      <c r="J884" s="45"/>
      <c r="K884" s="44" t="str">
        <f t="shared" si="95"/>
        <v/>
      </c>
      <c r="L884" s="45"/>
      <c r="M884" s="43" t="str">
        <f t="shared" si="96"/>
        <v/>
      </c>
      <c r="N884" s="43"/>
    </row>
    <row r="885" spans="1:14" x14ac:dyDescent="0.2">
      <c r="A885" s="11">
        <v>868</v>
      </c>
      <c r="B885" s="4" t="str">
        <f t="shared" si="91"/>
        <v/>
      </c>
      <c r="C885" s="48" t="str">
        <f t="shared" si="92"/>
        <v/>
      </c>
      <c r="D885" s="48"/>
      <c r="E885" s="43" t="str">
        <f t="shared" si="97"/>
        <v/>
      </c>
      <c r="F885" s="43"/>
      <c r="G885" s="43" t="str">
        <f t="shared" si="93"/>
        <v/>
      </c>
      <c r="H885" s="43"/>
      <c r="I885" s="44" t="str">
        <f t="shared" si="94"/>
        <v/>
      </c>
      <c r="J885" s="45"/>
      <c r="K885" s="44" t="str">
        <f t="shared" si="95"/>
        <v/>
      </c>
      <c r="L885" s="45"/>
      <c r="M885" s="43" t="str">
        <f t="shared" si="96"/>
        <v/>
      </c>
      <c r="N885" s="43"/>
    </row>
    <row r="886" spans="1:14" x14ac:dyDescent="0.2">
      <c r="A886" s="11">
        <v>869</v>
      </c>
      <c r="B886" s="4" t="str">
        <f t="shared" si="91"/>
        <v/>
      </c>
      <c r="C886" s="48" t="str">
        <f t="shared" si="92"/>
        <v/>
      </c>
      <c r="D886" s="48"/>
      <c r="E886" s="43" t="str">
        <f t="shared" si="97"/>
        <v/>
      </c>
      <c r="F886" s="43"/>
      <c r="G886" s="43" t="str">
        <f t="shared" si="93"/>
        <v/>
      </c>
      <c r="H886" s="43"/>
      <c r="I886" s="44" t="str">
        <f t="shared" si="94"/>
        <v/>
      </c>
      <c r="J886" s="45"/>
      <c r="K886" s="44" t="str">
        <f t="shared" si="95"/>
        <v/>
      </c>
      <c r="L886" s="45"/>
      <c r="M886" s="43" t="str">
        <f t="shared" si="96"/>
        <v/>
      </c>
      <c r="N886" s="43"/>
    </row>
    <row r="887" spans="1:14" x14ac:dyDescent="0.2">
      <c r="A887" s="11">
        <v>870</v>
      </c>
      <c r="B887" s="4" t="str">
        <f t="shared" si="91"/>
        <v/>
      </c>
      <c r="C887" s="48" t="str">
        <f t="shared" si="92"/>
        <v/>
      </c>
      <c r="D887" s="48"/>
      <c r="E887" s="43" t="str">
        <f t="shared" si="97"/>
        <v/>
      </c>
      <c r="F887" s="43"/>
      <c r="G887" s="43" t="str">
        <f t="shared" si="93"/>
        <v/>
      </c>
      <c r="H887" s="43"/>
      <c r="I887" s="44" t="str">
        <f t="shared" si="94"/>
        <v/>
      </c>
      <c r="J887" s="45"/>
      <c r="K887" s="44" t="str">
        <f t="shared" si="95"/>
        <v/>
      </c>
      <c r="L887" s="45"/>
      <c r="M887" s="43" t="str">
        <f t="shared" si="96"/>
        <v/>
      </c>
      <c r="N887" s="43"/>
    </row>
    <row r="888" spans="1:14" x14ac:dyDescent="0.2">
      <c r="A888" s="11">
        <v>871</v>
      </c>
      <c r="B888" s="4" t="str">
        <f t="shared" si="91"/>
        <v/>
      </c>
      <c r="C888" s="48" t="str">
        <f t="shared" si="92"/>
        <v/>
      </c>
      <c r="D888" s="48"/>
      <c r="E888" s="43" t="str">
        <f t="shared" si="97"/>
        <v/>
      </c>
      <c r="F888" s="43"/>
      <c r="G888" s="43" t="str">
        <f t="shared" si="93"/>
        <v/>
      </c>
      <c r="H888" s="43"/>
      <c r="I888" s="44" t="str">
        <f t="shared" si="94"/>
        <v/>
      </c>
      <c r="J888" s="45"/>
      <c r="K888" s="44" t="str">
        <f t="shared" si="95"/>
        <v/>
      </c>
      <c r="L888" s="45"/>
      <c r="M888" s="43" t="str">
        <f t="shared" si="96"/>
        <v/>
      </c>
      <c r="N888" s="43"/>
    </row>
    <row r="889" spans="1:14" x14ac:dyDescent="0.2">
      <c r="A889" s="11">
        <v>872</v>
      </c>
      <c r="B889" s="4" t="str">
        <f t="shared" si="91"/>
        <v/>
      </c>
      <c r="C889" s="48" t="str">
        <f t="shared" si="92"/>
        <v/>
      </c>
      <c r="D889" s="48"/>
      <c r="E889" s="43" t="str">
        <f t="shared" si="97"/>
        <v/>
      </c>
      <c r="F889" s="43"/>
      <c r="G889" s="43" t="str">
        <f t="shared" si="93"/>
        <v/>
      </c>
      <c r="H889" s="43"/>
      <c r="I889" s="44" t="str">
        <f t="shared" si="94"/>
        <v/>
      </c>
      <c r="J889" s="45"/>
      <c r="K889" s="44" t="str">
        <f t="shared" si="95"/>
        <v/>
      </c>
      <c r="L889" s="45"/>
      <c r="M889" s="43" t="str">
        <f t="shared" si="96"/>
        <v/>
      </c>
      <c r="N889" s="43"/>
    </row>
    <row r="890" spans="1:14" x14ac:dyDescent="0.2">
      <c r="A890" s="11">
        <v>873</v>
      </c>
      <c r="B890" s="4" t="str">
        <f t="shared" si="91"/>
        <v/>
      </c>
      <c r="C890" s="48" t="str">
        <f t="shared" si="92"/>
        <v/>
      </c>
      <c r="D890" s="48"/>
      <c r="E890" s="43" t="str">
        <f t="shared" si="97"/>
        <v/>
      </c>
      <c r="F890" s="43"/>
      <c r="G890" s="43" t="str">
        <f t="shared" si="93"/>
        <v/>
      </c>
      <c r="H890" s="43"/>
      <c r="I890" s="44" t="str">
        <f t="shared" si="94"/>
        <v/>
      </c>
      <c r="J890" s="45"/>
      <c r="K890" s="44" t="str">
        <f t="shared" si="95"/>
        <v/>
      </c>
      <c r="L890" s="45"/>
      <c r="M890" s="43" t="str">
        <f t="shared" si="96"/>
        <v/>
      </c>
      <c r="N890" s="43"/>
    </row>
    <row r="891" spans="1:14" x14ac:dyDescent="0.2">
      <c r="A891" s="11">
        <v>874</v>
      </c>
      <c r="B891" s="4" t="str">
        <f t="shared" si="91"/>
        <v/>
      </c>
      <c r="C891" s="48" t="str">
        <f t="shared" si="92"/>
        <v/>
      </c>
      <c r="D891" s="48"/>
      <c r="E891" s="43" t="str">
        <f t="shared" si="97"/>
        <v/>
      </c>
      <c r="F891" s="43"/>
      <c r="G891" s="43" t="str">
        <f t="shared" si="93"/>
        <v/>
      </c>
      <c r="H891" s="43"/>
      <c r="I891" s="44" t="str">
        <f t="shared" si="94"/>
        <v/>
      </c>
      <c r="J891" s="45"/>
      <c r="K891" s="44" t="str">
        <f t="shared" si="95"/>
        <v/>
      </c>
      <c r="L891" s="45"/>
      <c r="M891" s="43" t="str">
        <f t="shared" si="96"/>
        <v/>
      </c>
      <c r="N891" s="43"/>
    </row>
    <row r="892" spans="1:14" x14ac:dyDescent="0.2">
      <c r="A892" s="11">
        <v>875</v>
      </c>
      <c r="B892" s="4" t="str">
        <f t="shared" si="91"/>
        <v/>
      </c>
      <c r="C892" s="48" t="str">
        <f t="shared" si="92"/>
        <v/>
      </c>
      <c r="D892" s="48"/>
      <c r="E892" s="43" t="str">
        <f t="shared" si="97"/>
        <v/>
      </c>
      <c r="F892" s="43"/>
      <c r="G892" s="43" t="str">
        <f t="shared" si="93"/>
        <v/>
      </c>
      <c r="H892" s="43"/>
      <c r="I892" s="44" t="str">
        <f t="shared" si="94"/>
        <v/>
      </c>
      <c r="J892" s="45"/>
      <c r="K892" s="44" t="str">
        <f t="shared" si="95"/>
        <v/>
      </c>
      <c r="L892" s="45"/>
      <c r="M892" s="43" t="str">
        <f t="shared" si="96"/>
        <v/>
      </c>
      <c r="N892" s="43"/>
    </row>
    <row r="893" spans="1:14" x14ac:dyDescent="0.2">
      <c r="A893" s="11">
        <v>876</v>
      </c>
      <c r="B893" s="4" t="str">
        <f t="shared" si="91"/>
        <v/>
      </c>
      <c r="C893" s="48" t="str">
        <f t="shared" si="92"/>
        <v/>
      </c>
      <c r="D893" s="48"/>
      <c r="E893" s="43" t="str">
        <f t="shared" si="97"/>
        <v/>
      </c>
      <c r="F893" s="43"/>
      <c r="G893" s="43" t="str">
        <f t="shared" si="93"/>
        <v/>
      </c>
      <c r="H893" s="43"/>
      <c r="I893" s="44" t="str">
        <f t="shared" si="94"/>
        <v/>
      </c>
      <c r="J893" s="45"/>
      <c r="K893" s="44" t="str">
        <f t="shared" si="95"/>
        <v/>
      </c>
      <c r="L893" s="45"/>
      <c r="M893" s="43" t="str">
        <f t="shared" si="96"/>
        <v/>
      </c>
      <c r="N893" s="43"/>
    </row>
    <row r="894" spans="1:14" x14ac:dyDescent="0.2">
      <c r="A894" s="11">
        <v>877</v>
      </c>
      <c r="B894" s="4" t="str">
        <f t="shared" si="91"/>
        <v/>
      </c>
      <c r="C894" s="48" t="str">
        <f t="shared" si="92"/>
        <v/>
      </c>
      <c r="D894" s="48"/>
      <c r="E894" s="43" t="str">
        <f t="shared" si="97"/>
        <v/>
      </c>
      <c r="F894" s="43"/>
      <c r="G894" s="43" t="str">
        <f t="shared" si="93"/>
        <v/>
      </c>
      <c r="H894" s="43"/>
      <c r="I894" s="44" t="str">
        <f t="shared" si="94"/>
        <v/>
      </c>
      <c r="J894" s="45"/>
      <c r="K894" s="44" t="str">
        <f t="shared" si="95"/>
        <v/>
      </c>
      <c r="L894" s="45"/>
      <c r="M894" s="43" t="str">
        <f t="shared" si="96"/>
        <v/>
      </c>
      <c r="N894" s="43"/>
    </row>
    <row r="895" spans="1:14" x14ac:dyDescent="0.2">
      <c r="A895" s="11">
        <v>878</v>
      </c>
      <c r="B895" s="4" t="str">
        <f t="shared" si="91"/>
        <v/>
      </c>
      <c r="C895" s="48" t="str">
        <f t="shared" si="92"/>
        <v/>
      </c>
      <c r="D895" s="48"/>
      <c r="E895" s="43" t="str">
        <f t="shared" si="97"/>
        <v/>
      </c>
      <c r="F895" s="43"/>
      <c r="G895" s="43" t="str">
        <f t="shared" si="93"/>
        <v/>
      </c>
      <c r="H895" s="43"/>
      <c r="I895" s="44" t="str">
        <f t="shared" si="94"/>
        <v/>
      </c>
      <c r="J895" s="45"/>
      <c r="K895" s="44" t="str">
        <f t="shared" si="95"/>
        <v/>
      </c>
      <c r="L895" s="45"/>
      <c r="M895" s="43" t="str">
        <f t="shared" si="96"/>
        <v/>
      </c>
      <c r="N895" s="43"/>
    </row>
    <row r="896" spans="1:14" x14ac:dyDescent="0.2">
      <c r="A896" s="11">
        <v>879</v>
      </c>
      <c r="B896" s="4" t="str">
        <f t="shared" si="91"/>
        <v/>
      </c>
      <c r="C896" s="48" t="str">
        <f t="shared" si="92"/>
        <v/>
      </c>
      <c r="D896" s="48"/>
      <c r="E896" s="43" t="str">
        <f t="shared" si="97"/>
        <v/>
      </c>
      <c r="F896" s="43"/>
      <c r="G896" s="43" t="str">
        <f t="shared" si="93"/>
        <v/>
      </c>
      <c r="H896" s="43"/>
      <c r="I896" s="44" t="str">
        <f t="shared" si="94"/>
        <v/>
      </c>
      <c r="J896" s="45"/>
      <c r="K896" s="44" t="str">
        <f t="shared" si="95"/>
        <v/>
      </c>
      <c r="L896" s="45"/>
      <c r="M896" s="43" t="str">
        <f t="shared" si="96"/>
        <v/>
      </c>
      <c r="N896" s="43"/>
    </row>
    <row r="897" spans="1:14" x14ac:dyDescent="0.2">
      <c r="A897" s="11">
        <v>880</v>
      </c>
      <c r="B897" s="4" t="str">
        <f t="shared" si="91"/>
        <v/>
      </c>
      <c r="C897" s="48" t="str">
        <f t="shared" si="92"/>
        <v/>
      </c>
      <c r="D897" s="48"/>
      <c r="E897" s="43" t="str">
        <f t="shared" si="97"/>
        <v/>
      </c>
      <c r="F897" s="43"/>
      <c r="G897" s="43" t="str">
        <f t="shared" si="93"/>
        <v/>
      </c>
      <c r="H897" s="43"/>
      <c r="I897" s="44" t="str">
        <f t="shared" si="94"/>
        <v/>
      </c>
      <c r="J897" s="45"/>
      <c r="K897" s="44" t="str">
        <f t="shared" si="95"/>
        <v/>
      </c>
      <c r="L897" s="45"/>
      <c r="M897" s="43" t="str">
        <f t="shared" si="96"/>
        <v/>
      </c>
      <c r="N897" s="43"/>
    </row>
    <row r="898" spans="1:14" x14ac:dyDescent="0.2">
      <c r="A898" s="11">
        <v>881</v>
      </c>
      <c r="B898" s="4" t="str">
        <f t="shared" si="91"/>
        <v/>
      </c>
      <c r="C898" s="48" t="str">
        <f t="shared" si="92"/>
        <v/>
      </c>
      <c r="D898" s="48"/>
      <c r="E898" s="43" t="str">
        <f t="shared" si="97"/>
        <v/>
      </c>
      <c r="F898" s="43"/>
      <c r="G898" s="43" t="str">
        <f t="shared" si="93"/>
        <v/>
      </c>
      <c r="H898" s="43"/>
      <c r="I898" s="44" t="str">
        <f t="shared" si="94"/>
        <v/>
      </c>
      <c r="J898" s="45"/>
      <c r="K898" s="44" t="str">
        <f t="shared" si="95"/>
        <v/>
      </c>
      <c r="L898" s="45"/>
      <c r="M898" s="43" t="str">
        <f t="shared" si="96"/>
        <v/>
      </c>
      <c r="N898" s="43"/>
    </row>
    <row r="899" spans="1:14" x14ac:dyDescent="0.2">
      <c r="A899" s="11">
        <v>882</v>
      </c>
      <c r="B899" s="4" t="str">
        <f t="shared" si="91"/>
        <v/>
      </c>
      <c r="C899" s="48" t="str">
        <f t="shared" si="92"/>
        <v/>
      </c>
      <c r="D899" s="48"/>
      <c r="E899" s="43" t="str">
        <f t="shared" si="97"/>
        <v/>
      </c>
      <c r="F899" s="43"/>
      <c r="G899" s="43" t="str">
        <f t="shared" si="93"/>
        <v/>
      </c>
      <c r="H899" s="43"/>
      <c r="I899" s="44" t="str">
        <f t="shared" si="94"/>
        <v/>
      </c>
      <c r="J899" s="45"/>
      <c r="K899" s="44" t="str">
        <f t="shared" si="95"/>
        <v/>
      </c>
      <c r="L899" s="45"/>
      <c r="M899" s="43" t="str">
        <f t="shared" si="96"/>
        <v/>
      </c>
      <c r="N899" s="43"/>
    </row>
    <row r="900" spans="1:14" x14ac:dyDescent="0.2">
      <c r="A900" s="11">
        <v>883</v>
      </c>
      <c r="B900" s="4" t="str">
        <f t="shared" si="91"/>
        <v/>
      </c>
      <c r="C900" s="48" t="str">
        <f t="shared" si="92"/>
        <v/>
      </c>
      <c r="D900" s="48"/>
      <c r="E900" s="43" t="str">
        <f t="shared" si="97"/>
        <v/>
      </c>
      <c r="F900" s="43"/>
      <c r="G900" s="43" t="str">
        <f t="shared" si="93"/>
        <v/>
      </c>
      <c r="H900" s="43"/>
      <c r="I900" s="44" t="str">
        <f t="shared" si="94"/>
        <v/>
      </c>
      <c r="J900" s="45"/>
      <c r="K900" s="44" t="str">
        <f t="shared" si="95"/>
        <v/>
      </c>
      <c r="L900" s="45"/>
      <c r="M900" s="43" t="str">
        <f t="shared" si="96"/>
        <v/>
      </c>
      <c r="N900" s="43"/>
    </row>
    <row r="901" spans="1:14" x14ac:dyDescent="0.2">
      <c r="A901" s="11">
        <v>884</v>
      </c>
      <c r="B901" s="4" t="str">
        <f t="shared" si="91"/>
        <v/>
      </c>
      <c r="C901" s="48" t="str">
        <f t="shared" si="92"/>
        <v/>
      </c>
      <c r="D901" s="48"/>
      <c r="E901" s="43" t="str">
        <f t="shared" si="97"/>
        <v/>
      </c>
      <c r="F901" s="43"/>
      <c r="G901" s="43" t="str">
        <f t="shared" si="93"/>
        <v/>
      </c>
      <c r="H901" s="43"/>
      <c r="I901" s="44" t="str">
        <f t="shared" si="94"/>
        <v/>
      </c>
      <c r="J901" s="45"/>
      <c r="K901" s="44" t="str">
        <f t="shared" si="95"/>
        <v/>
      </c>
      <c r="L901" s="45"/>
      <c r="M901" s="43" t="str">
        <f t="shared" si="96"/>
        <v/>
      </c>
      <c r="N901" s="43"/>
    </row>
    <row r="902" spans="1:14" x14ac:dyDescent="0.2">
      <c r="A902" s="11">
        <v>885</v>
      </c>
      <c r="B902" s="4" t="str">
        <f t="shared" si="91"/>
        <v/>
      </c>
      <c r="C902" s="48" t="str">
        <f t="shared" si="92"/>
        <v/>
      </c>
      <c r="D902" s="48"/>
      <c r="E902" s="43" t="str">
        <f t="shared" si="97"/>
        <v/>
      </c>
      <c r="F902" s="43"/>
      <c r="G902" s="43" t="str">
        <f t="shared" si="93"/>
        <v/>
      </c>
      <c r="H902" s="43"/>
      <c r="I902" s="44" t="str">
        <f t="shared" si="94"/>
        <v/>
      </c>
      <c r="J902" s="45"/>
      <c r="K902" s="44" t="str">
        <f t="shared" si="95"/>
        <v/>
      </c>
      <c r="L902" s="45"/>
      <c r="M902" s="43" t="str">
        <f t="shared" si="96"/>
        <v/>
      </c>
      <c r="N902" s="43"/>
    </row>
    <row r="903" spans="1:14" x14ac:dyDescent="0.2">
      <c r="A903" s="11">
        <v>886</v>
      </c>
      <c r="B903" s="4" t="str">
        <f t="shared" si="91"/>
        <v/>
      </c>
      <c r="C903" s="48" t="str">
        <f t="shared" si="92"/>
        <v/>
      </c>
      <c r="D903" s="48"/>
      <c r="E903" s="43" t="str">
        <f t="shared" si="97"/>
        <v/>
      </c>
      <c r="F903" s="43"/>
      <c r="G903" s="43" t="str">
        <f t="shared" si="93"/>
        <v/>
      </c>
      <c r="H903" s="43"/>
      <c r="I903" s="44" t="str">
        <f t="shared" si="94"/>
        <v/>
      </c>
      <c r="J903" s="45"/>
      <c r="K903" s="44" t="str">
        <f t="shared" si="95"/>
        <v/>
      </c>
      <c r="L903" s="45"/>
      <c r="M903" s="43" t="str">
        <f t="shared" si="96"/>
        <v/>
      </c>
      <c r="N903" s="43"/>
    </row>
    <row r="904" spans="1:14" x14ac:dyDescent="0.2">
      <c r="A904" s="11">
        <v>887</v>
      </c>
      <c r="B904" s="4" t="str">
        <f t="shared" si="91"/>
        <v/>
      </c>
      <c r="C904" s="48" t="str">
        <f t="shared" si="92"/>
        <v/>
      </c>
      <c r="D904" s="48"/>
      <c r="E904" s="43" t="str">
        <f t="shared" si="97"/>
        <v/>
      </c>
      <c r="F904" s="43"/>
      <c r="G904" s="43" t="str">
        <f t="shared" si="93"/>
        <v/>
      </c>
      <c r="H904" s="43"/>
      <c r="I904" s="44" t="str">
        <f t="shared" si="94"/>
        <v/>
      </c>
      <c r="J904" s="45"/>
      <c r="K904" s="44" t="str">
        <f t="shared" si="95"/>
        <v/>
      </c>
      <c r="L904" s="45"/>
      <c r="M904" s="43" t="str">
        <f t="shared" si="96"/>
        <v/>
      </c>
      <c r="N904" s="43"/>
    </row>
    <row r="905" spans="1:14" x14ac:dyDescent="0.2">
      <c r="A905" s="11">
        <v>888</v>
      </c>
      <c r="B905" s="4" t="str">
        <f t="shared" si="91"/>
        <v/>
      </c>
      <c r="C905" s="48" t="str">
        <f t="shared" si="92"/>
        <v/>
      </c>
      <c r="D905" s="48"/>
      <c r="E905" s="43" t="str">
        <f t="shared" si="97"/>
        <v/>
      </c>
      <c r="F905" s="43"/>
      <c r="G905" s="43" t="str">
        <f t="shared" si="93"/>
        <v/>
      </c>
      <c r="H905" s="43"/>
      <c r="I905" s="44" t="str">
        <f t="shared" si="94"/>
        <v/>
      </c>
      <c r="J905" s="45"/>
      <c r="K905" s="44" t="str">
        <f t="shared" si="95"/>
        <v/>
      </c>
      <c r="L905" s="45"/>
      <c r="M905" s="43" t="str">
        <f t="shared" si="96"/>
        <v/>
      </c>
      <c r="N905" s="43"/>
    </row>
    <row r="906" spans="1:14" x14ac:dyDescent="0.2">
      <c r="A906" s="11">
        <v>889</v>
      </c>
      <c r="B906" s="4" t="str">
        <f t="shared" si="91"/>
        <v/>
      </c>
      <c r="C906" s="48" t="str">
        <f t="shared" si="92"/>
        <v/>
      </c>
      <c r="D906" s="48"/>
      <c r="E906" s="43" t="str">
        <f t="shared" si="97"/>
        <v/>
      </c>
      <c r="F906" s="43"/>
      <c r="G906" s="43" t="str">
        <f t="shared" si="93"/>
        <v/>
      </c>
      <c r="H906" s="43"/>
      <c r="I906" s="44" t="str">
        <f t="shared" si="94"/>
        <v/>
      </c>
      <c r="J906" s="45"/>
      <c r="K906" s="44" t="str">
        <f t="shared" si="95"/>
        <v/>
      </c>
      <c r="L906" s="45"/>
      <c r="M906" s="43" t="str">
        <f t="shared" si="96"/>
        <v/>
      </c>
      <c r="N906" s="43"/>
    </row>
    <row r="907" spans="1:14" x14ac:dyDescent="0.2">
      <c r="A907" s="11">
        <v>890</v>
      </c>
      <c r="B907" s="4" t="str">
        <f t="shared" si="91"/>
        <v/>
      </c>
      <c r="C907" s="48" t="str">
        <f t="shared" si="92"/>
        <v/>
      </c>
      <c r="D907" s="48"/>
      <c r="E907" s="43" t="str">
        <f t="shared" si="97"/>
        <v/>
      </c>
      <c r="F907" s="43"/>
      <c r="G907" s="43" t="str">
        <f t="shared" si="93"/>
        <v/>
      </c>
      <c r="H907" s="43"/>
      <c r="I907" s="44" t="str">
        <f t="shared" si="94"/>
        <v/>
      </c>
      <c r="J907" s="45"/>
      <c r="K907" s="44" t="str">
        <f t="shared" si="95"/>
        <v/>
      </c>
      <c r="L907" s="45"/>
      <c r="M907" s="43" t="str">
        <f t="shared" si="96"/>
        <v/>
      </c>
      <c r="N907" s="43"/>
    </row>
    <row r="908" spans="1:14" x14ac:dyDescent="0.2">
      <c r="A908" s="11">
        <v>891</v>
      </c>
      <c r="B908" s="4" t="str">
        <f t="shared" si="91"/>
        <v/>
      </c>
      <c r="C908" s="48" t="str">
        <f t="shared" si="92"/>
        <v/>
      </c>
      <c r="D908" s="48"/>
      <c r="E908" s="43" t="str">
        <f t="shared" si="97"/>
        <v/>
      </c>
      <c r="F908" s="43"/>
      <c r="G908" s="43" t="str">
        <f t="shared" si="93"/>
        <v/>
      </c>
      <c r="H908" s="43"/>
      <c r="I908" s="44" t="str">
        <f t="shared" si="94"/>
        <v/>
      </c>
      <c r="J908" s="45"/>
      <c r="K908" s="44" t="str">
        <f t="shared" si="95"/>
        <v/>
      </c>
      <c r="L908" s="45"/>
      <c r="M908" s="43" t="str">
        <f t="shared" si="96"/>
        <v/>
      </c>
      <c r="N908" s="43"/>
    </row>
    <row r="909" spans="1:14" x14ac:dyDescent="0.2">
      <c r="A909" s="11">
        <v>892</v>
      </c>
      <c r="B909" s="4" t="str">
        <f t="shared" si="91"/>
        <v/>
      </c>
      <c r="C909" s="48" t="str">
        <f t="shared" si="92"/>
        <v/>
      </c>
      <c r="D909" s="48"/>
      <c r="E909" s="43" t="str">
        <f t="shared" si="97"/>
        <v/>
      </c>
      <c r="F909" s="43"/>
      <c r="G909" s="43" t="str">
        <f t="shared" si="93"/>
        <v/>
      </c>
      <c r="H909" s="43"/>
      <c r="I909" s="44" t="str">
        <f t="shared" si="94"/>
        <v/>
      </c>
      <c r="J909" s="45"/>
      <c r="K909" s="44" t="str">
        <f t="shared" si="95"/>
        <v/>
      </c>
      <c r="L909" s="45"/>
      <c r="M909" s="43" t="str">
        <f t="shared" si="96"/>
        <v/>
      </c>
      <c r="N909" s="43"/>
    </row>
    <row r="910" spans="1:14" x14ac:dyDescent="0.2">
      <c r="A910" s="11">
        <v>893</v>
      </c>
      <c r="B910" s="4" t="str">
        <f t="shared" si="91"/>
        <v/>
      </c>
      <c r="C910" s="48" t="str">
        <f t="shared" si="92"/>
        <v/>
      </c>
      <c r="D910" s="48"/>
      <c r="E910" s="43" t="str">
        <f t="shared" si="97"/>
        <v/>
      </c>
      <c r="F910" s="43"/>
      <c r="G910" s="43" t="str">
        <f t="shared" si="93"/>
        <v/>
      </c>
      <c r="H910" s="43"/>
      <c r="I910" s="44" t="str">
        <f t="shared" si="94"/>
        <v/>
      </c>
      <c r="J910" s="45"/>
      <c r="K910" s="44" t="str">
        <f t="shared" si="95"/>
        <v/>
      </c>
      <c r="L910" s="45"/>
      <c r="M910" s="43" t="str">
        <f t="shared" si="96"/>
        <v/>
      </c>
      <c r="N910" s="43"/>
    </row>
    <row r="911" spans="1:14" x14ac:dyDescent="0.2">
      <c r="A911" s="11">
        <v>894</v>
      </c>
      <c r="B911" s="4" t="str">
        <f t="shared" si="91"/>
        <v/>
      </c>
      <c r="C911" s="48" t="str">
        <f t="shared" si="92"/>
        <v/>
      </c>
      <c r="D911" s="48"/>
      <c r="E911" s="43" t="str">
        <f t="shared" si="97"/>
        <v/>
      </c>
      <c r="F911" s="43"/>
      <c r="G911" s="43" t="str">
        <f t="shared" si="93"/>
        <v/>
      </c>
      <c r="H911" s="43"/>
      <c r="I911" s="44" t="str">
        <f t="shared" si="94"/>
        <v/>
      </c>
      <c r="J911" s="45"/>
      <c r="K911" s="44" t="str">
        <f t="shared" si="95"/>
        <v/>
      </c>
      <c r="L911" s="45"/>
      <c r="M911" s="43" t="str">
        <f t="shared" si="96"/>
        <v/>
      </c>
      <c r="N911" s="43"/>
    </row>
    <row r="912" spans="1:14" x14ac:dyDescent="0.2">
      <c r="A912" s="11">
        <v>895</v>
      </c>
      <c r="B912" s="4" t="str">
        <f t="shared" si="91"/>
        <v/>
      </c>
      <c r="C912" s="48" t="str">
        <f t="shared" si="92"/>
        <v/>
      </c>
      <c r="D912" s="48"/>
      <c r="E912" s="43" t="str">
        <f t="shared" si="97"/>
        <v/>
      </c>
      <c r="F912" s="43"/>
      <c r="G912" s="43" t="str">
        <f t="shared" si="93"/>
        <v/>
      </c>
      <c r="H912" s="43"/>
      <c r="I912" s="44" t="str">
        <f t="shared" si="94"/>
        <v/>
      </c>
      <c r="J912" s="45"/>
      <c r="K912" s="44" t="str">
        <f t="shared" si="95"/>
        <v/>
      </c>
      <c r="L912" s="45"/>
      <c r="M912" s="43" t="str">
        <f t="shared" si="96"/>
        <v/>
      </c>
      <c r="N912" s="43"/>
    </row>
    <row r="913" spans="1:14" x14ac:dyDescent="0.2">
      <c r="A913" s="11">
        <v>896</v>
      </c>
      <c r="B913" s="4" t="str">
        <f t="shared" si="91"/>
        <v/>
      </c>
      <c r="C913" s="48" t="str">
        <f t="shared" si="92"/>
        <v/>
      </c>
      <c r="D913" s="48"/>
      <c r="E913" s="43" t="str">
        <f t="shared" si="97"/>
        <v/>
      </c>
      <c r="F913" s="43"/>
      <c r="G913" s="43" t="str">
        <f t="shared" si="93"/>
        <v/>
      </c>
      <c r="H913" s="43"/>
      <c r="I913" s="44" t="str">
        <f t="shared" si="94"/>
        <v/>
      </c>
      <c r="J913" s="45"/>
      <c r="K913" s="44" t="str">
        <f t="shared" si="95"/>
        <v/>
      </c>
      <c r="L913" s="45"/>
      <c r="M913" s="43" t="str">
        <f t="shared" si="96"/>
        <v/>
      </c>
      <c r="N913" s="43"/>
    </row>
    <row r="914" spans="1:14" x14ac:dyDescent="0.2">
      <c r="A914" s="11">
        <v>897</v>
      </c>
      <c r="B914" s="4" t="str">
        <f t="shared" si="91"/>
        <v/>
      </c>
      <c r="C914" s="48" t="str">
        <f t="shared" si="92"/>
        <v/>
      </c>
      <c r="D914" s="48"/>
      <c r="E914" s="43" t="str">
        <f t="shared" si="97"/>
        <v/>
      </c>
      <c r="F914" s="43"/>
      <c r="G914" s="43" t="str">
        <f t="shared" si="93"/>
        <v/>
      </c>
      <c r="H914" s="43"/>
      <c r="I914" s="44" t="str">
        <f t="shared" si="94"/>
        <v/>
      </c>
      <c r="J914" s="45"/>
      <c r="K914" s="44" t="str">
        <f t="shared" si="95"/>
        <v/>
      </c>
      <c r="L914" s="45"/>
      <c r="M914" s="43" t="str">
        <f t="shared" si="96"/>
        <v/>
      </c>
      <c r="N914" s="43"/>
    </row>
    <row r="915" spans="1:14" x14ac:dyDescent="0.2">
      <c r="A915" s="11">
        <v>898</v>
      </c>
      <c r="B915" s="4" t="str">
        <f t="shared" ref="B915:B978" si="98">IF(COUNTA($E$7:$F$12)=6,IF($E$9*$E$10&gt;=A915,A915,""),"")</f>
        <v/>
      </c>
      <c r="C915" s="48" t="str">
        <f t="shared" ref="C915:C978" si="99">IF(B915&lt;&gt;"",DATE(YEAR($E$11),MONTH($E$11)+B915*12/$E$10,DAY($E$11)),"")</f>
        <v/>
      </c>
      <c r="D915" s="48"/>
      <c r="E915" s="43" t="str">
        <f t="shared" si="97"/>
        <v/>
      </c>
      <c r="F915" s="43"/>
      <c r="G915" s="43" t="str">
        <f t="shared" ref="G915:G978" si="100">IF(AND(I915&lt;&gt;"",K915&lt;&gt;""),IF($E$12="Equivalent",PMT((1+$E$8)^(1/$E$10)-1,$E$9*$E$10,-$E$7,0,0),PMT($E$8/$E$10,$E$9*$E$10,-$E$7,0,0)),"")</f>
        <v/>
      </c>
      <c r="H915" s="43"/>
      <c r="I915" s="44" t="str">
        <f t="shared" ref="I915:I978" si="101">IF(AND(COUNTA($E$7:$F$12)=6,B915&lt;&gt;""),IF($E$12="Equivalent",PPMT((1+$E$8)^(1/$E$10)-1,B915,$E$9*$E$10,-$E$7,0,0),PPMT($E$8/$E$10,B915,$E$9*$E$10,-$E$7,0,0)),"")</f>
        <v/>
      </c>
      <c r="J915" s="45"/>
      <c r="K915" s="44" t="str">
        <f t="shared" ref="K915:K978" si="102">IF(AND(COUNTA($E$7:$F$12)=6,B915&lt;&gt;""),IF($E$12="Equivalent",IPMT((1+$E$8)^(1/$E$10)-1,B915,$E$9*$E$10,-$E$7,0,0),IPMT($E$8/$E$10,B915,$E$9*$E$10,-$E$7,0,0)),"")</f>
        <v/>
      </c>
      <c r="L915" s="45"/>
      <c r="M915" s="43" t="str">
        <f t="shared" ref="M915:M978" si="103">IF(AND(G915&lt;&gt;"",I915&lt;&gt;"",K915&lt;&gt;""),E915-I915,"")</f>
        <v/>
      </c>
      <c r="N915" s="43"/>
    </row>
    <row r="916" spans="1:14" x14ac:dyDescent="0.2">
      <c r="A916" s="11">
        <v>899</v>
      </c>
      <c r="B916" s="4" t="str">
        <f t="shared" si="98"/>
        <v/>
      </c>
      <c r="C916" s="48" t="str">
        <f t="shared" si="99"/>
        <v/>
      </c>
      <c r="D916" s="48"/>
      <c r="E916" s="43" t="str">
        <f t="shared" ref="E916:E979" si="104">IF(B916&lt;&gt;"",M915,"")</f>
        <v/>
      </c>
      <c r="F916" s="43"/>
      <c r="G916" s="43" t="str">
        <f t="shared" si="100"/>
        <v/>
      </c>
      <c r="H916" s="43"/>
      <c r="I916" s="44" t="str">
        <f t="shared" si="101"/>
        <v/>
      </c>
      <c r="J916" s="45"/>
      <c r="K916" s="44" t="str">
        <f t="shared" si="102"/>
        <v/>
      </c>
      <c r="L916" s="45"/>
      <c r="M916" s="43" t="str">
        <f t="shared" si="103"/>
        <v/>
      </c>
      <c r="N916" s="43"/>
    </row>
    <row r="917" spans="1:14" x14ac:dyDescent="0.2">
      <c r="A917" s="11">
        <v>900</v>
      </c>
      <c r="B917" s="4" t="str">
        <f t="shared" si="98"/>
        <v/>
      </c>
      <c r="C917" s="48" t="str">
        <f t="shared" si="99"/>
        <v/>
      </c>
      <c r="D917" s="48"/>
      <c r="E917" s="43" t="str">
        <f t="shared" si="104"/>
        <v/>
      </c>
      <c r="F917" s="43"/>
      <c r="G917" s="43" t="str">
        <f t="shared" si="100"/>
        <v/>
      </c>
      <c r="H917" s="43"/>
      <c r="I917" s="44" t="str">
        <f t="shared" si="101"/>
        <v/>
      </c>
      <c r="J917" s="45"/>
      <c r="K917" s="44" t="str">
        <f t="shared" si="102"/>
        <v/>
      </c>
      <c r="L917" s="45"/>
      <c r="M917" s="43" t="str">
        <f t="shared" si="103"/>
        <v/>
      </c>
      <c r="N917" s="43"/>
    </row>
    <row r="918" spans="1:14" x14ac:dyDescent="0.2">
      <c r="A918" s="11">
        <v>901</v>
      </c>
      <c r="B918" s="4" t="str">
        <f t="shared" si="98"/>
        <v/>
      </c>
      <c r="C918" s="48" t="str">
        <f t="shared" si="99"/>
        <v/>
      </c>
      <c r="D918" s="48"/>
      <c r="E918" s="43" t="str">
        <f t="shared" si="104"/>
        <v/>
      </c>
      <c r="F918" s="43"/>
      <c r="G918" s="43" t="str">
        <f t="shared" si="100"/>
        <v/>
      </c>
      <c r="H918" s="43"/>
      <c r="I918" s="44" t="str">
        <f t="shared" si="101"/>
        <v/>
      </c>
      <c r="J918" s="45"/>
      <c r="K918" s="44" t="str">
        <f t="shared" si="102"/>
        <v/>
      </c>
      <c r="L918" s="45"/>
      <c r="M918" s="43" t="str">
        <f t="shared" si="103"/>
        <v/>
      </c>
      <c r="N918" s="43"/>
    </row>
    <row r="919" spans="1:14" x14ac:dyDescent="0.2">
      <c r="A919" s="11">
        <v>902</v>
      </c>
      <c r="B919" s="4" t="str">
        <f t="shared" si="98"/>
        <v/>
      </c>
      <c r="C919" s="48" t="str">
        <f t="shared" si="99"/>
        <v/>
      </c>
      <c r="D919" s="48"/>
      <c r="E919" s="43" t="str">
        <f t="shared" si="104"/>
        <v/>
      </c>
      <c r="F919" s="43"/>
      <c r="G919" s="43" t="str">
        <f t="shared" si="100"/>
        <v/>
      </c>
      <c r="H919" s="43"/>
      <c r="I919" s="44" t="str">
        <f t="shared" si="101"/>
        <v/>
      </c>
      <c r="J919" s="45"/>
      <c r="K919" s="44" t="str">
        <f t="shared" si="102"/>
        <v/>
      </c>
      <c r="L919" s="45"/>
      <c r="M919" s="43" t="str">
        <f t="shared" si="103"/>
        <v/>
      </c>
      <c r="N919" s="43"/>
    </row>
    <row r="920" spans="1:14" x14ac:dyDescent="0.2">
      <c r="A920" s="11">
        <v>903</v>
      </c>
      <c r="B920" s="4" t="str">
        <f t="shared" si="98"/>
        <v/>
      </c>
      <c r="C920" s="48" t="str">
        <f t="shared" si="99"/>
        <v/>
      </c>
      <c r="D920" s="48"/>
      <c r="E920" s="43" t="str">
        <f t="shared" si="104"/>
        <v/>
      </c>
      <c r="F920" s="43"/>
      <c r="G920" s="43" t="str">
        <f t="shared" si="100"/>
        <v/>
      </c>
      <c r="H920" s="43"/>
      <c r="I920" s="44" t="str">
        <f t="shared" si="101"/>
        <v/>
      </c>
      <c r="J920" s="45"/>
      <c r="K920" s="44" t="str">
        <f t="shared" si="102"/>
        <v/>
      </c>
      <c r="L920" s="45"/>
      <c r="M920" s="43" t="str">
        <f t="shared" si="103"/>
        <v/>
      </c>
      <c r="N920" s="43"/>
    </row>
    <row r="921" spans="1:14" x14ac:dyDescent="0.2">
      <c r="A921" s="11">
        <v>904</v>
      </c>
      <c r="B921" s="4" t="str">
        <f t="shared" si="98"/>
        <v/>
      </c>
      <c r="C921" s="48" t="str">
        <f t="shared" si="99"/>
        <v/>
      </c>
      <c r="D921" s="48"/>
      <c r="E921" s="43" t="str">
        <f t="shared" si="104"/>
        <v/>
      </c>
      <c r="F921" s="43"/>
      <c r="G921" s="43" t="str">
        <f t="shared" si="100"/>
        <v/>
      </c>
      <c r="H921" s="43"/>
      <c r="I921" s="44" t="str">
        <f t="shared" si="101"/>
        <v/>
      </c>
      <c r="J921" s="45"/>
      <c r="K921" s="44" t="str">
        <f t="shared" si="102"/>
        <v/>
      </c>
      <c r="L921" s="45"/>
      <c r="M921" s="43" t="str">
        <f t="shared" si="103"/>
        <v/>
      </c>
      <c r="N921" s="43"/>
    </row>
    <row r="922" spans="1:14" x14ac:dyDescent="0.2">
      <c r="A922" s="11">
        <v>905</v>
      </c>
      <c r="B922" s="4" t="str">
        <f t="shared" si="98"/>
        <v/>
      </c>
      <c r="C922" s="48" t="str">
        <f t="shared" si="99"/>
        <v/>
      </c>
      <c r="D922" s="48"/>
      <c r="E922" s="43" t="str">
        <f t="shared" si="104"/>
        <v/>
      </c>
      <c r="F922" s="43"/>
      <c r="G922" s="43" t="str">
        <f t="shared" si="100"/>
        <v/>
      </c>
      <c r="H922" s="43"/>
      <c r="I922" s="44" t="str">
        <f t="shared" si="101"/>
        <v/>
      </c>
      <c r="J922" s="45"/>
      <c r="K922" s="44" t="str">
        <f t="shared" si="102"/>
        <v/>
      </c>
      <c r="L922" s="45"/>
      <c r="M922" s="43" t="str">
        <f t="shared" si="103"/>
        <v/>
      </c>
      <c r="N922" s="43"/>
    </row>
    <row r="923" spans="1:14" x14ac:dyDescent="0.2">
      <c r="A923" s="11">
        <v>906</v>
      </c>
      <c r="B923" s="4" t="str">
        <f t="shared" si="98"/>
        <v/>
      </c>
      <c r="C923" s="48" t="str">
        <f t="shared" si="99"/>
        <v/>
      </c>
      <c r="D923" s="48"/>
      <c r="E923" s="43" t="str">
        <f t="shared" si="104"/>
        <v/>
      </c>
      <c r="F923" s="43"/>
      <c r="G923" s="43" t="str">
        <f t="shared" si="100"/>
        <v/>
      </c>
      <c r="H923" s="43"/>
      <c r="I923" s="44" t="str">
        <f t="shared" si="101"/>
        <v/>
      </c>
      <c r="J923" s="45"/>
      <c r="K923" s="44" t="str">
        <f t="shared" si="102"/>
        <v/>
      </c>
      <c r="L923" s="45"/>
      <c r="M923" s="43" t="str">
        <f t="shared" si="103"/>
        <v/>
      </c>
      <c r="N923" s="43"/>
    </row>
    <row r="924" spans="1:14" x14ac:dyDescent="0.2">
      <c r="A924" s="11">
        <v>907</v>
      </c>
      <c r="B924" s="4" t="str">
        <f t="shared" si="98"/>
        <v/>
      </c>
      <c r="C924" s="48" t="str">
        <f t="shared" si="99"/>
        <v/>
      </c>
      <c r="D924" s="48"/>
      <c r="E924" s="43" t="str">
        <f t="shared" si="104"/>
        <v/>
      </c>
      <c r="F924" s="43"/>
      <c r="G924" s="43" t="str">
        <f t="shared" si="100"/>
        <v/>
      </c>
      <c r="H924" s="43"/>
      <c r="I924" s="44" t="str">
        <f t="shared" si="101"/>
        <v/>
      </c>
      <c r="J924" s="45"/>
      <c r="K924" s="44" t="str">
        <f t="shared" si="102"/>
        <v/>
      </c>
      <c r="L924" s="45"/>
      <c r="M924" s="43" t="str">
        <f t="shared" si="103"/>
        <v/>
      </c>
      <c r="N924" s="43"/>
    </row>
    <row r="925" spans="1:14" x14ac:dyDescent="0.2">
      <c r="A925" s="11">
        <v>908</v>
      </c>
      <c r="B925" s="4" t="str">
        <f t="shared" si="98"/>
        <v/>
      </c>
      <c r="C925" s="48" t="str">
        <f t="shared" si="99"/>
        <v/>
      </c>
      <c r="D925" s="48"/>
      <c r="E925" s="43" t="str">
        <f t="shared" si="104"/>
        <v/>
      </c>
      <c r="F925" s="43"/>
      <c r="G925" s="43" t="str">
        <f t="shared" si="100"/>
        <v/>
      </c>
      <c r="H925" s="43"/>
      <c r="I925" s="44" t="str">
        <f t="shared" si="101"/>
        <v/>
      </c>
      <c r="J925" s="45"/>
      <c r="K925" s="44" t="str">
        <f t="shared" si="102"/>
        <v/>
      </c>
      <c r="L925" s="45"/>
      <c r="M925" s="43" t="str">
        <f t="shared" si="103"/>
        <v/>
      </c>
      <c r="N925" s="43"/>
    </row>
    <row r="926" spans="1:14" x14ac:dyDescent="0.2">
      <c r="A926" s="11">
        <v>909</v>
      </c>
      <c r="B926" s="4" t="str">
        <f t="shared" si="98"/>
        <v/>
      </c>
      <c r="C926" s="48" t="str">
        <f t="shared" si="99"/>
        <v/>
      </c>
      <c r="D926" s="48"/>
      <c r="E926" s="43" t="str">
        <f t="shared" si="104"/>
        <v/>
      </c>
      <c r="F926" s="43"/>
      <c r="G926" s="43" t="str">
        <f t="shared" si="100"/>
        <v/>
      </c>
      <c r="H926" s="43"/>
      <c r="I926" s="44" t="str">
        <f t="shared" si="101"/>
        <v/>
      </c>
      <c r="J926" s="45"/>
      <c r="K926" s="44" t="str">
        <f t="shared" si="102"/>
        <v/>
      </c>
      <c r="L926" s="45"/>
      <c r="M926" s="43" t="str">
        <f t="shared" si="103"/>
        <v/>
      </c>
      <c r="N926" s="43"/>
    </row>
    <row r="927" spans="1:14" x14ac:dyDescent="0.2">
      <c r="A927" s="11">
        <v>910</v>
      </c>
      <c r="B927" s="4" t="str">
        <f t="shared" si="98"/>
        <v/>
      </c>
      <c r="C927" s="48" t="str">
        <f t="shared" si="99"/>
        <v/>
      </c>
      <c r="D927" s="48"/>
      <c r="E927" s="43" t="str">
        <f t="shared" si="104"/>
        <v/>
      </c>
      <c r="F927" s="43"/>
      <c r="G927" s="43" t="str">
        <f t="shared" si="100"/>
        <v/>
      </c>
      <c r="H927" s="43"/>
      <c r="I927" s="44" t="str">
        <f t="shared" si="101"/>
        <v/>
      </c>
      <c r="J927" s="45"/>
      <c r="K927" s="44" t="str">
        <f t="shared" si="102"/>
        <v/>
      </c>
      <c r="L927" s="45"/>
      <c r="M927" s="43" t="str">
        <f t="shared" si="103"/>
        <v/>
      </c>
      <c r="N927" s="43"/>
    </row>
    <row r="928" spans="1:14" x14ac:dyDescent="0.2">
      <c r="A928" s="11">
        <v>911</v>
      </c>
      <c r="B928" s="4" t="str">
        <f t="shared" si="98"/>
        <v/>
      </c>
      <c r="C928" s="48" t="str">
        <f t="shared" si="99"/>
        <v/>
      </c>
      <c r="D928" s="48"/>
      <c r="E928" s="43" t="str">
        <f t="shared" si="104"/>
        <v/>
      </c>
      <c r="F928" s="43"/>
      <c r="G928" s="43" t="str">
        <f t="shared" si="100"/>
        <v/>
      </c>
      <c r="H928" s="43"/>
      <c r="I928" s="44" t="str">
        <f t="shared" si="101"/>
        <v/>
      </c>
      <c r="J928" s="45"/>
      <c r="K928" s="44" t="str">
        <f t="shared" si="102"/>
        <v/>
      </c>
      <c r="L928" s="45"/>
      <c r="M928" s="43" t="str">
        <f t="shared" si="103"/>
        <v/>
      </c>
      <c r="N928" s="43"/>
    </row>
    <row r="929" spans="1:14" x14ac:dyDescent="0.2">
      <c r="A929" s="11">
        <v>912</v>
      </c>
      <c r="B929" s="4" t="str">
        <f t="shared" si="98"/>
        <v/>
      </c>
      <c r="C929" s="48" t="str">
        <f t="shared" si="99"/>
        <v/>
      </c>
      <c r="D929" s="48"/>
      <c r="E929" s="43" t="str">
        <f t="shared" si="104"/>
        <v/>
      </c>
      <c r="F929" s="43"/>
      <c r="G929" s="43" t="str">
        <f t="shared" si="100"/>
        <v/>
      </c>
      <c r="H929" s="43"/>
      <c r="I929" s="44" t="str">
        <f t="shared" si="101"/>
        <v/>
      </c>
      <c r="J929" s="45"/>
      <c r="K929" s="44" t="str">
        <f t="shared" si="102"/>
        <v/>
      </c>
      <c r="L929" s="45"/>
      <c r="M929" s="43" t="str">
        <f t="shared" si="103"/>
        <v/>
      </c>
      <c r="N929" s="43"/>
    </row>
    <row r="930" spans="1:14" x14ac:dyDescent="0.2">
      <c r="A930" s="11">
        <v>913</v>
      </c>
      <c r="B930" s="4" t="str">
        <f t="shared" si="98"/>
        <v/>
      </c>
      <c r="C930" s="48" t="str">
        <f t="shared" si="99"/>
        <v/>
      </c>
      <c r="D930" s="48"/>
      <c r="E930" s="43" t="str">
        <f t="shared" si="104"/>
        <v/>
      </c>
      <c r="F930" s="43"/>
      <c r="G930" s="43" t="str">
        <f t="shared" si="100"/>
        <v/>
      </c>
      <c r="H930" s="43"/>
      <c r="I930" s="44" t="str">
        <f t="shared" si="101"/>
        <v/>
      </c>
      <c r="J930" s="45"/>
      <c r="K930" s="44" t="str">
        <f t="shared" si="102"/>
        <v/>
      </c>
      <c r="L930" s="45"/>
      <c r="M930" s="43" t="str">
        <f t="shared" si="103"/>
        <v/>
      </c>
      <c r="N930" s="43"/>
    </row>
    <row r="931" spans="1:14" x14ac:dyDescent="0.2">
      <c r="A931" s="11">
        <v>914</v>
      </c>
      <c r="B931" s="4" t="str">
        <f t="shared" si="98"/>
        <v/>
      </c>
      <c r="C931" s="48" t="str">
        <f t="shared" si="99"/>
        <v/>
      </c>
      <c r="D931" s="48"/>
      <c r="E931" s="43" t="str">
        <f t="shared" si="104"/>
        <v/>
      </c>
      <c r="F931" s="43"/>
      <c r="G931" s="43" t="str">
        <f t="shared" si="100"/>
        <v/>
      </c>
      <c r="H931" s="43"/>
      <c r="I931" s="44" t="str">
        <f t="shared" si="101"/>
        <v/>
      </c>
      <c r="J931" s="45"/>
      <c r="K931" s="44" t="str">
        <f t="shared" si="102"/>
        <v/>
      </c>
      <c r="L931" s="45"/>
      <c r="M931" s="43" t="str">
        <f t="shared" si="103"/>
        <v/>
      </c>
      <c r="N931" s="43"/>
    </row>
    <row r="932" spans="1:14" x14ac:dyDescent="0.2">
      <c r="A932" s="11">
        <v>915</v>
      </c>
      <c r="B932" s="4" t="str">
        <f t="shared" si="98"/>
        <v/>
      </c>
      <c r="C932" s="48" t="str">
        <f t="shared" si="99"/>
        <v/>
      </c>
      <c r="D932" s="48"/>
      <c r="E932" s="43" t="str">
        <f t="shared" si="104"/>
        <v/>
      </c>
      <c r="F932" s="43"/>
      <c r="G932" s="43" t="str">
        <f t="shared" si="100"/>
        <v/>
      </c>
      <c r="H932" s="43"/>
      <c r="I932" s="44" t="str">
        <f t="shared" si="101"/>
        <v/>
      </c>
      <c r="J932" s="45"/>
      <c r="K932" s="44" t="str">
        <f t="shared" si="102"/>
        <v/>
      </c>
      <c r="L932" s="45"/>
      <c r="M932" s="43" t="str">
        <f t="shared" si="103"/>
        <v/>
      </c>
      <c r="N932" s="43"/>
    </row>
    <row r="933" spans="1:14" x14ac:dyDescent="0.2">
      <c r="A933" s="11">
        <v>916</v>
      </c>
      <c r="B933" s="4" t="str">
        <f t="shared" si="98"/>
        <v/>
      </c>
      <c r="C933" s="48" t="str">
        <f t="shared" si="99"/>
        <v/>
      </c>
      <c r="D933" s="48"/>
      <c r="E933" s="43" t="str">
        <f t="shared" si="104"/>
        <v/>
      </c>
      <c r="F933" s="43"/>
      <c r="G933" s="43" t="str">
        <f t="shared" si="100"/>
        <v/>
      </c>
      <c r="H933" s="43"/>
      <c r="I933" s="44" t="str">
        <f t="shared" si="101"/>
        <v/>
      </c>
      <c r="J933" s="45"/>
      <c r="K933" s="44" t="str">
        <f t="shared" si="102"/>
        <v/>
      </c>
      <c r="L933" s="45"/>
      <c r="M933" s="43" t="str">
        <f t="shared" si="103"/>
        <v/>
      </c>
      <c r="N933" s="43"/>
    </row>
    <row r="934" spans="1:14" x14ac:dyDescent="0.2">
      <c r="A934" s="11">
        <v>917</v>
      </c>
      <c r="B934" s="4" t="str">
        <f t="shared" si="98"/>
        <v/>
      </c>
      <c r="C934" s="48" t="str">
        <f t="shared" si="99"/>
        <v/>
      </c>
      <c r="D934" s="48"/>
      <c r="E934" s="43" t="str">
        <f t="shared" si="104"/>
        <v/>
      </c>
      <c r="F934" s="43"/>
      <c r="G934" s="43" t="str">
        <f t="shared" si="100"/>
        <v/>
      </c>
      <c r="H934" s="43"/>
      <c r="I934" s="44" t="str">
        <f t="shared" si="101"/>
        <v/>
      </c>
      <c r="J934" s="45"/>
      <c r="K934" s="44" t="str">
        <f t="shared" si="102"/>
        <v/>
      </c>
      <c r="L934" s="45"/>
      <c r="M934" s="43" t="str">
        <f t="shared" si="103"/>
        <v/>
      </c>
      <c r="N934" s="43"/>
    </row>
    <row r="935" spans="1:14" x14ac:dyDescent="0.2">
      <c r="A935" s="11">
        <v>918</v>
      </c>
      <c r="B935" s="4" t="str">
        <f t="shared" si="98"/>
        <v/>
      </c>
      <c r="C935" s="48" t="str">
        <f t="shared" si="99"/>
        <v/>
      </c>
      <c r="D935" s="48"/>
      <c r="E935" s="43" t="str">
        <f t="shared" si="104"/>
        <v/>
      </c>
      <c r="F935" s="43"/>
      <c r="G935" s="43" t="str">
        <f t="shared" si="100"/>
        <v/>
      </c>
      <c r="H935" s="43"/>
      <c r="I935" s="44" t="str">
        <f t="shared" si="101"/>
        <v/>
      </c>
      <c r="J935" s="45"/>
      <c r="K935" s="44" t="str">
        <f t="shared" si="102"/>
        <v/>
      </c>
      <c r="L935" s="45"/>
      <c r="M935" s="43" t="str">
        <f t="shared" si="103"/>
        <v/>
      </c>
      <c r="N935" s="43"/>
    </row>
    <row r="936" spans="1:14" x14ac:dyDescent="0.2">
      <c r="A936" s="11">
        <v>919</v>
      </c>
      <c r="B936" s="4" t="str">
        <f t="shared" si="98"/>
        <v/>
      </c>
      <c r="C936" s="48" t="str">
        <f t="shared" si="99"/>
        <v/>
      </c>
      <c r="D936" s="48"/>
      <c r="E936" s="43" t="str">
        <f t="shared" si="104"/>
        <v/>
      </c>
      <c r="F936" s="43"/>
      <c r="G936" s="43" t="str">
        <f t="shared" si="100"/>
        <v/>
      </c>
      <c r="H936" s="43"/>
      <c r="I936" s="44" t="str">
        <f t="shared" si="101"/>
        <v/>
      </c>
      <c r="J936" s="45"/>
      <c r="K936" s="44" t="str">
        <f t="shared" si="102"/>
        <v/>
      </c>
      <c r="L936" s="45"/>
      <c r="M936" s="43" t="str">
        <f t="shared" si="103"/>
        <v/>
      </c>
      <c r="N936" s="43"/>
    </row>
    <row r="937" spans="1:14" x14ac:dyDescent="0.2">
      <c r="A937" s="11">
        <v>920</v>
      </c>
      <c r="B937" s="4" t="str">
        <f t="shared" si="98"/>
        <v/>
      </c>
      <c r="C937" s="48" t="str">
        <f t="shared" si="99"/>
        <v/>
      </c>
      <c r="D937" s="48"/>
      <c r="E937" s="43" t="str">
        <f t="shared" si="104"/>
        <v/>
      </c>
      <c r="F937" s="43"/>
      <c r="G937" s="43" t="str">
        <f t="shared" si="100"/>
        <v/>
      </c>
      <c r="H937" s="43"/>
      <c r="I937" s="44" t="str">
        <f t="shared" si="101"/>
        <v/>
      </c>
      <c r="J937" s="45"/>
      <c r="K937" s="44" t="str">
        <f t="shared" si="102"/>
        <v/>
      </c>
      <c r="L937" s="45"/>
      <c r="M937" s="43" t="str">
        <f t="shared" si="103"/>
        <v/>
      </c>
      <c r="N937" s="43"/>
    </row>
    <row r="938" spans="1:14" x14ac:dyDescent="0.2">
      <c r="A938" s="11">
        <v>921</v>
      </c>
      <c r="B938" s="4" t="str">
        <f t="shared" si="98"/>
        <v/>
      </c>
      <c r="C938" s="48" t="str">
        <f t="shared" si="99"/>
        <v/>
      </c>
      <c r="D938" s="48"/>
      <c r="E938" s="43" t="str">
        <f t="shared" si="104"/>
        <v/>
      </c>
      <c r="F938" s="43"/>
      <c r="G938" s="43" t="str">
        <f t="shared" si="100"/>
        <v/>
      </c>
      <c r="H938" s="43"/>
      <c r="I938" s="44" t="str">
        <f t="shared" si="101"/>
        <v/>
      </c>
      <c r="J938" s="45"/>
      <c r="K938" s="44" t="str">
        <f t="shared" si="102"/>
        <v/>
      </c>
      <c r="L938" s="45"/>
      <c r="M938" s="43" t="str">
        <f t="shared" si="103"/>
        <v/>
      </c>
      <c r="N938" s="43"/>
    </row>
    <row r="939" spans="1:14" x14ac:dyDescent="0.2">
      <c r="A939" s="11">
        <v>922</v>
      </c>
      <c r="B939" s="4" t="str">
        <f t="shared" si="98"/>
        <v/>
      </c>
      <c r="C939" s="48" t="str">
        <f t="shared" si="99"/>
        <v/>
      </c>
      <c r="D939" s="48"/>
      <c r="E939" s="43" t="str">
        <f t="shared" si="104"/>
        <v/>
      </c>
      <c r="F939" s="43"/>
      <c r="G939" s="43" t="str">
        <f t="shared" si="100"/>
        <v/>
      </c>
      <c r="H939" s="43"/>
      <c r="I939" s="44" t="str">
        <f t="shared" si="101"/>
        <v/>
      </c>
      <c r="J939" s="45"/>
      <c r="K939" s="44" t="str">
        <f t="shared" si="102"/>
        <v/>
      </c>
      <c r="L939" s="45"/>
      <c r="M939" s="43" t="str">
        <f t="shared" si="103"/>
        <v/>
      </c>
      <c r="N939" s="43"/>
    </row>
    <row r="940" spans="1:14" x14ac:dyDescent="0.2">
      <c r="A940" s="11">
        <v>923</v>
      </c>
      <c r="B940" s="4" t="str">
        <f t="shared" si="98"/>
        <v/>
      </c>
      <c r="C940" s="48" t="str">
        <f t="shared" si="99"/>
        <v/>
      </c>
      <c r="D940" s="48"/>
      <c r="E940" s="43" t="str">
        <f t="shared" si="104"/>
        <v/>
      </c>
      <c r="F940" s="43"/>
      <c r="G940" s="43" t="str">
        <f t="shared" si="100"/>
        <v/>
      </c>
      <c r="H940" s="43"/>
      <c r="I940" s="44" t="str">
        <f t="shared" si="101"/>
        <v/>
      </c>
      <c r="J940" s="45"/>
      <c r="K940" s="44" t="str">
        <f t="shared" si="102"/>
        <v/>
      </c>
      <c r="L940" s="45"/>
      <c r="M940" s="43" t="str">
        <f t="shared" si="103"/>
        <v/>
      </c>
      <c r="N940" s="43"/>
    </row>
    <row r="941" spans="1:14" x14ac:dyDescent="0.2">
      <c r="A941" s="11">
        <v>924</v>
      </c>
      <c r="B941" s="4" t="str">
        <f t="shared" si="98"/>
        <v/>
      </c>
      <c r="C941" s="48" t="str">
        <f t="shared" si="99"/>
        <v/>
      </c>
      <c r="D941" s="48"/>
      <c r="E941" s="43" t="str">
        <f t="shared" si="104"/>
        <v/>
      </c>
      <c r="F941" s="43"/>
      <c r="G941" s="43" t="str">
        <f t="shared" si="100"/>
        <v/>
      </c>
      <c r="H941" s="43"/>
      <c r="I941" s="44" t="str">
        <f t="shared" si="101"/>
        <v/>
      </c>
      <c r="J941" s="45"/>
      <c r="K941" s="44" t="str">
        <f t="shared" si="102"/>
        <v/>
      </c>
      <c r="L941" s="45"/>
      <c r="M941" s="43" t="str">
        <f t="shared" si="103"/>
        <v/>
      </c>
      <c r="N941" s="43"/>
    </row>
    <row r="942" spans="1:14" x14ac:dyDescent="0.2">
      <c r="A942" s="11">
        <v>925</v>
      </c>
      <c r="B942" s="4" t="str">
        <f t="shared" si="98"/>
        <v/>
      </c>
      <c r="C942" s="48" t="str">
        <f t="shared" si="99"/>
        <v/>
      </c>
      <c r="D942" s="48"/>
      <c r="E942" s="43" t="str">
        <f t="shared" si="104"/>
        <v/>
      </c>
      <c r="F942" s="43"/>
      <c r="G942" s="43" t="str">
        <f t="shared" si="100"/>
        <v/>
      </c>
      <c r="H942" s="43"/>
      <c r="I942" s="44" t="str">
        <f t="shared" si="101"/>
        <v/>
      </c>
      <c r="J942" s="45"/>
      <c r="K942" s="44" t="str">
        <f t="shared" si="102"/>
        <v/>
      </c>
      <c r="L942" s="45"/>
      <c r="M942" s="43" t="str">
        <f t="shared" si="103"/>
        <v/>
      </c>
      <c r="N942" s="43"/>
    </row>
    <row r="943" spans="1:14" x14ac:dyDescent="0.2">
      <c r="A943" s="11">
        <v>926</v>
      </c>
      <c r="B943" s="4" t="str">
        <f t="shared" si="98"/>
        <v/>
      </c>
      <c r="C943" s="48" t="str">
        <f t="shared" si="99"/>
        <v/>
      </c>
      <c r="D943" s="48"/>
      <c r="E943" s="43" t="str">
        <f t="shared" si="104"/>
        <v/>
      </c>
      <c r="F943" s="43"/>
      <c r="G943" s="43" t="str">
        <f t="shared" si="100"/>
        <v/>
      </c>
      <c r="H943" s="43"/>
      <c r="I943" s="44" t="str">
        <f t="shared" si="101"/>
        <v/>
      </c>
      <c r="J943" s="45"/>
      <c r="K943" s="44" t="str">
        <f t="shared" si="102"/>
        <v/>
      </c>
      <c r="L943" s="45"/>
      <c r="M943" s="43" t="str">
        <f t="shared" si="103"/>
        <v/>
      </c>
      <c r="N943" s="43"/>
    </row>
    <row r="944" spans="1:14" x14ac:dyDescent="0.2">
      <c r="A944" s="11">
        <v>927</v>
      </c>
      <c r="B944" s="4" t="str">
        <f t="shared" si="98"/>
        <v/>
      </c>
      <c r="C944" s="48" t="str">
        <f t="shared" si="99"/>
        <v/>
      </c>
      <c r="D944" s="48"/>
      <c r="E944" s="43" t="str">
        <f t="shared" si="104"/>
        <v/>
      </c>
      <c r="F944" s="43"/>
      <c r="G944" s="43" t="str">
        <f t="shared" si="100"/>
        <v/>
      </c>
      <c r="H944" s="43"/>
      <c r="I944" s="44" t="str">
        <f t="shared" si="101"/>
        <v/>
      </c>
      <c r="J944" s="45"/>
      <c r="K944" s="44" t="str">
        <f t="shared" si="102"/>
        <v/>
      </c>
      <c r="L944" s="45"/>
      <c r="M944" s="43" t="str">
        <f t="shared" si="103"/>
        <v/>
      </c>
      <c r="N944" s="43"/>
    </row>
    <row r="945" spans="1:14" x14ac:dyDescent="0.2">
      <c r="A945" s="11">
        <v>928</v>
      </c>
      <c r="B945" s="4" t="str">
        <f t="shared" si="98"/>
        <v/>
      </c>
      <c r="C945" s="48" t="str">
        <f t="shared" si="99"/>
        <v/>
      </c>
      <c r="D945" s="48"/>
      <c r="E945" s="43" t="str">
        <f t="shared" si="104"/>
        <v/>
      </c>
      <c r="F945" s="43"/>
      <c r="G945" s="43" t="str">
        <f t="shared" si="100"/>
        <v/>
      </c>
      <c r="H945" s="43"/>
      <c r="I945" s="44" t="str">
        <f t="shared" si="101"/>
        <v/>
      </c>
      <c r="J945" s="45"/>
      <c r="K945" s="44" t="str">
        <f t="shared" si="102"/>
        <v/>
      </c>
      <c r="L945" s="45"/>
      <c r="M945" s="43" t="str">
        <f t="shared" si="103"/>
        <v/>
      </c>
      <c r="N945" s="43"/>
    </row>
    <row r="946" spans="1:14" x14ac:dyDescent="0.2">
      <c r="A946" s="11">
        <v>929</v>
      </c>
      <c r="B946" s="4" t="str">
        <f t="shared" si="98"/>
        <v/>
      </c>
      <c r="C946" s="48" t="str">
        <f t="shared" si="99"/>
        <v/>
      </c>
      <c r="D946" s="48"/>
      <c r="E946" s="43" t="str">
        <f t="shared" si="104"/>
        <v/>
      </c>
      <c r="F946" s="43"/>
      <c r="G946" s="43" t="str">
        <f t="shared" si="100"/>
        <v/>
      </c>
      <c r="H946" s="43"/>
      <c r="I946" s="44" t="str">
        <f t="shared" si="101"/>
        <v/>
      </c>
      <c r="J946" s="45"/>
      <c r="K946" s="44" t="str">
        <f t="shared" si="102"/>
        <v/>
      </c>
      <c r="L946" s="45"/>
      <c r="M946" s="43" t="str">
        <f t="shared" si="103"/>
        <v/>
      </c>
      <c r="N946" s="43"/>
    </row>
    <row r="947" spans="1:14" x14ac:dyDescent="0.2">
      <c r="A947" s="11">
        <v>930</v>
      </c>
      <c r="B947" s="4" t="str">
        <f t="shared" si="98"/>
        <v/>
      </c>
      <c r="C947" s="48" t="str">
        <f t="shared" si="99"/>
        <v/>
      </c>
      <c r="D947" s="48"/>
      <c r="E947" s="43" t="str">
        <f t="shared" si="104"/>
        <v/>
      </c>
      <c r="F947" s="43"/>
      <c r="G947" s="43" t="str">
        <f t="shared" si="100"/>
        <v/>
      </c>
      <c r="H947" s="43"/>
      <c r="I947" s="44" t="str">
        <f t="shared" si="101"/>
        <v/>
      </c>
      <c r="J947" s="45"/>
      <c r="K947" s="44" t="str">
        <f t="shared" si="102"/>
        <v/>
      </c>
      <c r="L947" s="45"/>
      <c r="M947" s="43" t="str">
        <f t="shared" si="103"/>
        <v/>
      </c>
      <c r="N947" s="43"/>
    </row>
    <row r="948" spans="1:14" x14ac:dyDescent="0.2">
      <c r="A948" s="11">
        <v>931</v>
      </c>
      <c r="B948" s="4" t="str">
        <f t="shared" si="98"/>
        <v/>
      </c>
      <c r="C948" s="48" t="str">
        <f t="shared" si="99"/>
        <v/>
      </c>
      <c r="D948" s="48"/>
      <c r="E948" s="43" t="str">
        <f t="shared" si="104"/>
        <v/>
      </c>
      <c r="F948" s="43"/>
      <c r="G948" s="43" t="str">
        <f t="shared" si="100"/>
        <v/>
      </c>
      <c r="H948" s="43"/>
      <c r="I948" s="44" t="str">
        <f t="shared" si="101"/>
        <v/>
      </c>
      <c r="J948" s="45"/>
      <c r="K948" s="44" t="str">
        <f t="shared" si="102"/>
        <v/>
      </c>
      <c r="L948" s="45"/>
      <c r="M948" s="43" t="str">
        <f t="shared" si="103"/>
        <v/>
      </c>
      <c r="N948" s="43"/>
    </row>
    <row r="949" spans="1:14" x14ac:dyDescent="0.2">
      <c r="A949" s="11">
        <v>932</v>
      </c>
      <c r="B949" s="4" t="str">
        <f t="shared" si="98"/>
        <v/>
      </c>
      <c r="C949" s="48" t="str">
        <f t="shared" si="99"/>
        <v/>
      </c>
      <c r="D949" s="48"/>
      <c r="E949" s="43" t="str">
        <f t="shared" si="104"/>
        <v/>
      </c>
      <c r="F949" s="43"/>
      <c r="G949" s="43" t="str">
        <f t="shared" si="100"/>
        <v/>
      </c>
      <c r="H949" s="43"/>
      <c r="I949" s="44" t="str">
        <f t="shared" si="101"/>
        <v/>
      </c>
      <c r="J949" s="45"/>
      <c r="K949" s="44" t="str">
        <f t="shared" si="102"/>
        <v/>
      </c>
      <c r="L949" s="45"/>
      <c r="M949" s="43" t="str">
        <f t="shared" si="103"/>
        <v/>
      </c>
      <c r="N949" s="43"/>
    </row>
    <row r="950" spans="1:14" x14ac:dyDescent="0.2">
      <c r="A950" s="11">
        <v>933</v>
      </c>
      <c r="B950" s="4" t="str">
        <f t="shared" si="98"/>
        <v/>
      </c>
      <c r="C950" s="48" t="str">
        <f t="shared" si="99"/>
        <v/>
      </c>
      <c r="D950" s="48"/>
      <c r="E950" s="43" t="str">
        <f t="shared" si="104"/>
        <v/>
      </c>
      <c r="F950" s="43"/>
      <c r="G950" s="43" t="str">
        <f t="shared" si="100"/>
        <v/>
      </c>
      <c r="H950" s="43"/>
      <c r="I950" s="44" t="str">
        <f t="shared" si="101"/>
        <v/>
      </c>
      <c r="J950" s="45"/>
      <c r="K950" s="44" t="str">
        <f t="shared" si="102"/>
        <v/>
      </c>
      <c r="L950" s="45"/>
      <c r="M950" s="43" t="str">
        <f t="shared" si="103"/>
        <v/>
      </c>
      <c r="N950" s="43"/>
    </row>
    <row r="951" spans="1:14" x14ac:dyDescent="0.2">
      <c r="A951" s="11">
        <v>934</v>
      </c>
      <c r="B951" s="4" t="str">
        <f t="shared" si="98"/>
        <v/>
      </c>
      <c r="C951" s="48" t="str">
        <f t="shared" si="99"/>
        <v/>
      </c>
      <c r="D951" s="48"/>
      <c r="E951" s="43" t="str">
        <f t="shared" si="104"/>
        <v/>
      </c>
      <c r="F951" s="43"/>
      <c r="G951" s="43" t="str">
        <f t="shared" si="100"/>
        <v/>
      </c>
      <c r="H951" s="43"/>
      <c r="I951" s="44" t="str">
        <f t="shared" si="101"/>
        <v/>
      </c>
      <c r="J951" s="45"/>
      <c r="K951" s="44" t="str">
        <f t="shared" si="102"/>
        <v/>
      </c>
      <c r="L951" s="45"/>
      <c r="M951" s="43" t="str">
        <f t="shared" si="103"/>
        <v/>
      </c>
      <c r="N951" s="43"/>
    </row>
    <row r="952" spans="1:14" x14ac:dyDescent="0.2">
      <c r="A952" s="11">
        <v>935</v>
      </c>
      <c r="B952" s="4" t="str">
        <f t="shared" si="98"/>
        <v/>
      </c>
      <c r="C952" s="48" t="str">
        <f t="shared" si="99"/>
        <v/>
      </c>
      <c r="D952" s="48"/>
      <c r="E952" s="43" t="str">
        <f t="shared" si="104"/>
        <v/>
      </c>
      <c r="F952" s="43"/>
      <c r="G952" s="43" t="str">
        <f t="shared" si="100"/>
        <v/>
      </c>
      <c r="H952" s="43"/>
      <c r="I952" s="44" t="str">
        <f t="shared" si="101"/>
        <v/>
      </c>
      <c r="J952" s="45"/>
      <c r="K952" s="44" t="str">
        <f t="shared" si="102"/>
        <v/>
      </c>
      <c r="L952" s="45"/>
      <c r="M952" s="43" t="str">
        <f t="shared" si="103"/>
        <v/>
      </c>
      <c r="N952" s="43"/>
    </row>
    <row r="953" spans="1:14" x14ac:dyDescent="0.2">
      <c r="A953" s="11">
        <v>936</v>
      </c>
      <c r="B953" s="4" t="str">
        <f t="shared" si="98"/>
        <v/>
      </c>
      <c r="C953" s="48" t="str">
        <f t="shared" si="99"/>
        <v/>
      </c>
      <c r="D953" s="48"/>
      <c r="E953" s="43" t="str">
        <f t="shared" si="104"/>
        <v/>
      </c>
      <c r="F953" s="43"/>
      <c r="G953" s="43" t="str">
        <f t="shared" si="100"/>
        <v/>
      </c>
      <c r="H953" s="43"/>
      <c r="I953" s="44" t="str">
        <f t="shared" si="101"/>
        <v/>
      </c>
      <c r="J953" s="45"/>
      <c r="K953" s="44" t="str">
        <f t="shared" si="102"/>
        <v/>
      </c>
      <c r="L953" s="45"/>
      <c r="M953" s="43" t="str">
        <f t="shared" si="103"/>
        <v/>
      </c>
      <c r="N953" s="43"/>
    </row>
    <row r="954" spans="1:14" x14ac:dyDescent="0.2">
      <c r="A954" s="11">
        <v>937</v>
      </c>
      <c r="B954" s="4" t="str">
        <f t="shared" si="98"/>
        <v/>
      </c>
      <c r="C954" s="48" t="str">
        <f t="shared" si="99"/>
        <v/>
      </c>
      <c r="D954" s="48"/>
      <c r="E954" s="43" t="str">
        <f t="shared" si="104"/>
        <v/>
      </c>
      <c r="F954" s="43"/>
      <c r="G954" s="43" t="str">
        <f t="shared" si="100"/>
        <v/>
      </c>
      <c r="H954" s="43"/>
      <c r="I954" s="44" t="str">
        <f t="shared" si="101"/>
        <v/>
      </c>
      <c r="J954" s="45"/>
      <c r="K954" s="44" t="str">
        <f t="shared" si="102"/>
        <v/>
      </c>
      <c r="L954" s="45"/>
      <c r="M954" s="43" t="str">
        <f t="shared" si="103"/>
        <v/>
      </c>
      <c r="N954" s="43"/>
    </row>
    <row r="955" spans="1:14" x14ac:dyDescent="0.2">
      <c r="A955" s="11">
        <v>938</v>
      </c>
      <c r="B955" s="4" t="str">
        <f t="shared" si="98"/>
        <v/>
      </c>
      <c r="C955" s="48" t="str">
        <f t="shared" si="99"/>
        <v/>
      </c>
      <c r="D955" s="48"/>
      <c r="E955" s="43" t="str">
        <f t="shared" si="104"/>
        <v/>
      </c>
      <c r="F955" s="43"/>
      <c r="G955" s="43" t="str">
        <f t="shared" si="100"/>
        <v/>
      </c>
      <c r="H955" s="43"/>
      <c r="I955" s="44" t="str">
        <f t="shared" si="101"/>
        <v/>
      </c>
      <c r="J955" s="45"/>
      <c r="K955" s="44" t="str">
        <f t="shared" si="102"/>
        <v/>
      </c>
      <c r="L955" s="45"/>
      <c r="M955" s="43" t="str">
        <f t="shared" si="103"/>
        <v/>
      </c>
      <c r="N955" s="43"/>
    </row>
    <row r="956" spans="1:14" x14ac:dyDescent="0.2">
      <c r="A956" s="11">
        <v>939</v>
      </c>
      <c r="B956" s="4" t="str">
        <f t="shared" si="98"/>
        <v/>
      </c>
      <c r="C956" s="48" t="str">
        <f t="shared" si="99"/>
        <v/>
      </c>
      <c r="D956" s="48"/>
      <c r="E956" s="43" t="str">
        <f t="shared" si="104"/>
        <v/>
      </c>
      <c r="F956" s="43"/>
      <c r="G956" s="43" t="str">
        <f t="shared" si="100"/>
        <v/>
      </c>
      <c r="H956" s="43"/>
      <c r="I956" s="44" t="str">
        <f t="shared" si="101"/>
        <v/>
      </c>
      <c r="J956" s="45"/>
      <c r="K956" s="44" t="str">
        <f t="shared" si="102"/>
        <v/>
      </c>
      <c r="L956" s="45"/>
      <c r="M956" s="43" t="str">
        <f t="shared" si="103"/>
        <v/>
      </c>
      <c r="N956" s="43"/>
    </row>
    <row r="957" spans="1:14" x14ac:dyDescent="0.2">
      <c r="A957" s="11">
        <v>940</v>
      </c>
      <c r="B957" s="4" t="str">
        <f t="shared" si="98"/>
        <v/>
      </c>
      <c r="C957" s="48" t="str">
        <f t="shared" si="99"/>
        <v/>
      </c>
      <c r="D957" s="48"/>
      <c r="E957" s="43" t="str">
        <f t="shared" si="104"/>
        <v/>
      </c>
      <c r="F957" s="43"/>
      <c r="G957" s="43" t="str">
        <f t="shared" si="100"/>
        <v/>
      </c>
      <c r="H957" s="43"/>
      <c r="I957" s="44" t="str">
        <f t="shared" si="101"/>
        <v/>
      </c>
      <c r="J957" s="45"/>
      <c r="K957" s="44" t="str">
        <f t="shared" si="102"/>
        <v/>
      </c>
      <c r="L957" s="45"/>
      <c r="M957" s="43" t="str">
        <f t="shared" si="103"/>
        <v/>
      </c>
      <c r="N957" s="43"/>
    </row>
    <row r="958" spans="1:14" x14ac:dyDescent="0.2">
      <c r="A958" s="11">
        <v>941</v>
      </c>
      <c r="B958" s="4" t="str">
        <f t="shared" si="98"/>
        <v/>
      </c>
      <c r="C958" s="48" t="str">
        <f t="shared" si="99"/>
        <v/>
      </c>
      <c r="D958" s="48"/>
      <c r="E958" s="43" t="str">
        <f t="shared" si="104"/>
        <v/>
      </c>
      <c r="F958" s="43"/>
      <c r="G958" s="43" t="str">
        <f t="shared" si="100"/>
        <v/>
      </c>
      <c r="H958" s="43"/>
      <c r="I958" s="44" t="str">
        <f t="shared" si="101"/>
        <v/>
      </c>
      <c r="J958" s="45"/>
      <c r="K958" s="44" t="str">
        <f t="shared" si="102"/>
        <v/>
      </c>
      <c r="L958" s="45"/>
      <c r="M958" s="43" t="str">
        <f t="shared" si="103"/>
        <v/>
      </c>
      <c r="N958" s="43"/>
    </row>
    <row r="959" spans="1:14" x14ac:dyDescent="0.2">
      <c r="A959" s="11">
        <v>942</v>
      </c>
      <c r="B959" s="4" t="str">
        <f t="shared" si="98"/>
        <v/>
      </c>
      <c r="C959" s="48" t="str">
        <f t="shared" si="99"/>
        <v/>
      </c>
      <c r="D959" s="48"/>
      <c r="E959" s="43" t="str">
        <f t="shared" si="104"/>
        <v/>
      </c>
      <c r="F959" s="43"/>
      <c r="G959" s="43" t="str">
        <f t="shared" si="100"/>
        <v/>
      </c>
      <c r="H959" s="43"/>
      <c r="I959" s="44" t="str">
        <f t="shared" si="101"/>
        <v/>
      </c>
      <c r="J959" s="45"/>
      <c r="K959" s="44" t="str">
        <f t="shared" si="102"/>
        <v/>
      </c>
      <c r="L959" s="45"/>
      <c r="M959" s="43" t="str">
        <f t="shared" si="103"/>
        <v/>
      </c>
      <c r="N959" s="43"/>
    </row>
    <row r="960" spans="1:14" x14ac:dyDescent="0.2">
      <c r="A960" s="11">
        <v>943</v>
      </c>
      <c r="B960" s="4" t="str">
        <f t="shared" si="98"/>
        <v/>
      </c>
      <c r="C960" s="48" t="str">
        <f t="shared" si="99"/>
        <v/>
      </c>
      <c r="D960" s="48"/>
      <c r="E960" s="43" t="str">
        <f t="shared" si="104"/>
        <v/>
      </c>
      <c r="F960" s="43"/>
      <c r="G960" s="43" t="str">
        <f t="shared" si="100"/>
        <v/>
      </c>
      <c r="H960" s="43"/>
      <c r="I960" s="44" t="str">
        <f t="shared" si="101"/>
        <v/>
      </c>
      <c r="J960" s="45"/>
      <c r="K960" s="44" t="str">
        <f t="shared" si="102"/>
        <v/>
      </c>
      <c r="L960" s="45"/>
      <c r="M960" s="43" t="str">
        <f t="shared" si="103"/>
        <v/>
      </c>
      <c r="N960" s="43"/>
    </row>
    <row r="961" spans="1:14" x14ac:dyDescent="0.2">
      <c r="A961" s="11">
        <v>944</v>
      </c>
      <c r="B961" s="4" t="str">
        <f t="shared" si="98"/>
        <v/>
      </c>
      <c r="C961" s="48" t="str">
        <f t="shared" si="99"/>
        <v/>
      </c>
      <c r="D961" s="48"/>
      <c r="E961" s="43" t="str">
        <f t="shared" si="104"/>
        <v/>
      </c>
      <c r="F961" s="43"/>
      <c r="G961" s="43" t="str">
        <f t="shared" si="100"/>
        <v/>
      </c>
      <c r="H961" s="43"/>
      <c r="I961" s="44" t="str">
        <f t="shared" si="101"/>
        <v/>
      </c>
      <c r="J961" s="45"/>
      <c r="K961" s="44" t="str">
        <f t="shared" si="102"/>
        <v/>
      </c>
      <c r="L961" s="45"/>
      <c r="M961" s="43" t="str">
        <f t="shared" si="103"/>
        <v/>
      </c>
      <c r="N961" s="43"/>
    </row>
    <row r="962" spans="1:14" x14ac:dyDescent="0.2">
      <c r="A962" s="11">
        <v>945</v>
      </c>
      <c r="B962" s="4" t="str">
        <f t="shared" si="98"/>
        <v/>
      </c>
      <c r="C962" s="48" t="str">
        <f t="shared" si="99"/>
        <v/>
      </c>
      <c r="D962" s="48"/>
      <c r="E962" s="43" t="str">
        <f t="shared" si="104"/>
        <v/>
      </c>
      <c r="F962" s="43"/>
      <c r="G962" s="43" t="str">
        <f t="shared" si="100"/>
        <v/>
      </c>
      <c r="H962" s="43"/>
      <c r="I962" s="44" t="str">
        <f t="shared" si="101"/>
        <v/>
      </c>
      <c r="J962" s="45"/>
      <c r="K962" s="44" t="str">
        <f t="shared" si="102"/>
        <v/>
      </c>
      <c r="L962" s="45"/>
      <c r="M962" s="43" t="str">
        <f t="shared" si="103"/>
        <v/>
      </c>
      <c r="N962" s="43"/>
    </row>
    <row r="963" spans="1:14" x14ac:dyDescent="0.2">
      <c r="A963" s="11">
        <v>946</v>
      </c>
      <c r="B963" s="4" t="str">
        <f t="shared" si="98"/>
        <v/>
      </c>
      <c r="C963" s="48" t="str">
        <f t="shared" si="99"/>
        <v/>
      </c>
      <c r="D963" s="48"/>
      <c r="E963" s="43" t="str">
        <f t="shared" si="104"/>
        <v/>
      </c>
      <c r="F963" s="43"/>
      <c r="G963" s="43" t="str">
        <f t="shared" si="100"/>
        <v/>
      </c>
      <c r="H963" s="43"/>
      <c r="I963" s="44" t="str">
        <f t="shared" si="101"/>
        <v/>
      </c>
      <c r="J963" s="45"/>
      <c r="K963" s="44" t="str">
        <f t="shared" si="102"/>
        <v/>
      </c>
      <c r="L963" s="45"/>
      <c r="M963" s="43" t="str">
        <f t="shared" si="103"/>
        <v/>
      </c>
      <c r="N963" s="43"/>
    </row>
    <row r="964" spans="1:14" x14ac:dyDescent="0.2">
      <c r="A964" s="11">
        <v>947</v>
      </c>
      <c r="B964" s="4" t="str">
        <f t="shared" si="98"/>
        <v/>
      </c>
      <c r="C964" s="48" t="str">
        <f t="shared" si="99"/>
        <v/>
      </c>
      <c r="D964" s="48"/>
      <c r="E964" s="43" t="str">
        <f t="shared" si="104"/>
        <v/>
      </c>
      <c r="F964" s="43"/>
      <c r="G964" s="43" t="str">
        <f t="shared" si="100"/>
        <v/>
      </c>
      <c r="H964" s="43"/>
      <c r="I964" s="44" t="str">
        <f t="shared" si="101"/>
        <v/>
      </c>
      <c r="J964" s="45"/>
      <c r="K964" s="44" t="str">
        <f t="shared" si="102"/>
        <v/>
      </c>
      <c r="L964" s="45"/>
      <c r="M964" s="43" t="str">
        <f t="shared" si="103"/>
        <v/>
      </c>
      <c r="N964" s="43"/>
    </row>
    <row r="965" spans="1:14" x14ac:dyDescent="0.2">
      <c r="A965" s="11">
        <v>948</v>
      </c>
      <c r="B965" s="4" t="str">
        <f t="shared" si="98"/>
        <v/>
      </c>
      <c r="C965" s="48" t="str">
        <f t="shared" si="99"/>
        <v/>
      </c>
      <c r="D965" s="48"/>
      <c r="E965" s="43" t="str">
        <f t="shared" si="104"/>
        <v/>
      </c>
      <c r="F965" s="43"/>
      <c r="G965" s="43" t="str">
        <f t="shared" si="100"/>
        <v/>
      </c>
      <c r="H965" s="43"/>
      <c r="I965" s="44" t="str">
        <f t="shared" si="101"/>
        <v/>
      </c>
      <c r="J965" s="45"/>
      <c r="K965" s="44" t="str">
        <f t="shared" si="102"/>
        <v/>
      </c>
      <c r="L965" s="45"/>
      <c r="M965" s="43" t="str">
        <f t="shared" si="103"/>
        <v/>
      </c>
      <c r="N965" s="43"/>
    </row>
    <row r="966" spans="1:14" x14ac:dyDescent="0.2">
      <c r="A966" s="11">
        <v>949</v>
      </c>
      <c r="B966" s="4" t="str">
        <f t="shared" si="98"/>
        <v/>
      </c>
      <c r="C966" s="48" t="str">
        <f t="shared" si="99"/>
        <v/>
      </c>
      <c r="D966" s="48"/>
      <c r="E966" s="43" t="str">
        <f t="shared" si="104"/>
        <v/>
      </c>
      <c r="F966" s="43"/>
      <c r="G966" s="43" t="str">
        <f t="shared" si="100"/>
        <v/>
      </c>
      <c r="H966" s="43"/>
      <c r="I966" s="44" t="str">
        <f t="shared" si="101"/>
        <v/>
      </c>
      <c r="J966" s="45"/>
      <c r="K966" s="44" t="str">
        <f t="shared" si="102"/>
        <v/>
      </c>
      <c r="L966" s="45"/>
      <c r="M966" s="43" t="str">
        <f t="shared" si="103"/>
        <v/>
      </c>
      <c r="N966" s="43"/>
    </row>
    <row r="967" spans="1:14" x14ac:dyDescent="0.2">
      <c r="A967" s="11">
        <v>950</v>
      </c>
      <c r="B967" s="4" t="str">
        <f t="shared" si="98"/>
        <v/>
      </c>
      <c r="C967" s="48" t="str">
        <f t="shared" si="99"/>
        <v/>
      </c>
      <c r="D967" s="48"/>
      <c r="E967" s="43" t="str">
        <f t="shared" si="104"/>
        <v/>
      </c>
      <c r="F967" s="43"/>
      <c r="G967" s="43" t="str">
        <f t="shared" si="100"/>
        <v/>
      </c>
      <c r="H967" s="43"/>
      <c r="I967" s="44" t="str">
        <f t="shared" si="101"/>
        <v/>
      </c>
      <c r="J967" s="45"/>
      <c r="K967" s="44" t="str">
        <f t="shared" si="102"/>
        <v/>
      </c>
      <c r="L967" s="45"/>
      <c r="M967" s="43" t="str">
        <f t="shared" si="103"/>
        <v/>
      </c>
      <c r="N967" s="43"/>
    </row>
    <row r="968" spans="1:14" x14ac:dyDescent="0.2">
      <c r="A968" s="11">
        <v>951</v>
      </c>
      <c r="B968" s="4" t="str">
        <f t="shared" si="98"/>
        <v/>
      </c>
      <c r="C968" s="48" t="str">
        <f t="shared" si="99"/>
        <v/>
      </c>
      <c r="D968" s="48"/>
      <c r="E968" s="43" t="str">
        <f t="shared" si="104"/>
        <v/>
      </c>
      <c r="F968" s="43"/>
      <c r="G968" s="43" t="str">
        <f t="shared" si="100"/>
        <v/>
      </c>
      <c r="H968" s="43"/>
      <c r="I968" s="44" t="str">
        <f t="shared" si="101"/>
        <v/>
      </c>
      <c r="J968" s="45"/>
      <c r="K968" s="44" t="str">
        <f t="shared" si="102"/>
        <v/>
      </c>
      <c r="L968" s="45"/>
      <c r="M968" s="43" t="str">
        <f t="shared" si="103"/>
        <v/>
      </c>
      <c r="N968" s="43"/>
    </row>
    <row r="969" spans="1:14" x14ac:dyDescent="0.2">
      <c r="A969" s="11">
        <v>952</v>
      </c>
      <c r="B969" s="4" t="str">
        <f t="shared" si="98"/>
        <v/>
      </c>
      <c r="C969" s="48" t="str">
        <f t="shared" si="99"/>
        <v/>
      </c>
      <c r="D969" s="48"/>
      <c r="E969" s="43" t="str">
        <f t="shared" si="104"/>
        <v/>
      </c>
      <c r="F969" s="43"/>
      <c r="G969" s="43" t="str">
        <f t="shared" si="100"/>
        <v/>
      </c>
      <c r="H969" s="43"/>
      <c r="I969" s="44" t="str">
        <f t="shared" si="101"/>
        <v/>
      </c>
      <c r="J969" s="45"/>
      <c r="K969" s="44" t="str">
        <f t="shared" si="102"/>
        <v/>
      </c>
      <c r="L969" s="45"/>
      <c r="M969" s="43" t="str">
        <f t="shared" si="103"/>
        <v/>
      </c>
      <c r="N969" s="43"/>
    </row>
    <row r="970" spans="1:14" x14ac:dyDescent="0.2">
      <c r="A970" s="11">
        <v>953</v>
      </c>
      <c r="B970" s="4" t="str">
        <f t="shared" si="98"/>
        <v/>
      </c>
      <c r="C970" s="48" t="str">
        <f t="shared" si="99"/>
        <v/>
      </c>
      <c r="D970" s="48"/>
      <c r="E970" s="43" t="str">
        <f t="shared" si="104"/>
        <v/>
      </c>
      <c r="F970" s="43"/>
      <c r="G970" s="43" t="str">
        <f t="shared" si="100"/>
        <v/>
      </c>
      <c r="H970" s="43"/>
      <c r="I970" s="44" t="str">
        <f t="shared" si="101"/>
        <v/>
      </c>
      <c r="J970" s="45"/>
      <c r="K970" s="44" t="str">
        <f t="shared" si="102"/>
        <v/>
      </c>
      <c r="L970" s="45"/>
      <c r="M970" s="43" t="str">
        <f t="shared" si="103"/>
        <v/>
      </c>
      <c r="N970" s="43"/>
    </row>
    <row r="971" spans="1:14" x14ac:dyDescent="0.2">
      <c r="A971" s="11">
        <v>954</v>
      </c>
      <c r="B971" s="4" t="str">
        <f t="shared" si="98"/>
        <v/>
      </c>
      <c r="C971" s="48" t="str">
        <f t="shared" si="99"/>
        <v/>
      </c>
      <c r="D971" s="48"/>
      <c r="E971" s="43" t="str">
        <f t="shared" si="104"/>
        <v/>
      </c>
      <c r="F971" s="43"/>
      <c r="G971" s="43" t="str">
        <f t="shared" si="100"/>
        <v/>
      </c>
      <c r="H971" s="43"/>
      <c r="I971" s="44" t="str">
        <f t="shared" si="101"/>
        <v/>
      </c>
      <c r="J971" s="45"/>
      <c r="K971" s="44" t="str">
        <f t="shared" si="102"/>
        <v/>
      </c>
      <c r="L971" s="45"/>
      <c r="M971" s="43" t="str">
        <f t="shared" si="103"/>
        <v/>
      </c>
      <c r="N971" s="43"/>
    </row>
    <row r="972" spans="1:14" x14ac:dyDescent="0.2">
      <c r="A972" s="11">
        <v>955</v>
      </c>
      <c r="B972" s="4" t="str">
        <f t="shared" si="98"/>
        <v/>
      </c>
      <c r="C972" s="48" t="str">
        <f t="shared" si="99"/>
        <v/>
      </c>
      <c r="D972" s="48"/>
      <c r="E972" s="43" t="str">
        <f t="shared" si="104"/>
        <v/>
      </c>
      <c r="F972" s="43"/>
      <c r="G972" s="43" t="str">
        <f t="shared" si="100"/>
        <v/>
      </c>
      <c r="H972" s="43"/>
      <c r="I972" s="44" t="str">
        <f t="shared" si="101"/>
        <v/>
      </c>
      <c r="J972" s="45"/>
      <c r="K972" s="44" t="str">
        <f t="shared" si="102"/>
        <v/>
      </c>
      <c r="L972" s="45"/>
      <c r="M972" s="43" t="str">
        <f t="shared" si="103"/>
        <v/>
      </c>
      <c r="N972" s="43"/>
    </row>
    <row r="973" spans="1:14" x14ac:dyDescent="0.2">
      <c r="A973" s="11">
        <v>956</v>
      </c>
      <c r="B973" s="4" t="str">
        <f t="shared" si="98"/>
        <v/>
      </c>
      <c r="C973" s="48" t="str">
        <f t="shared" si="99"/>
        <v/>
      </c>
      <c r="D973" s="48"/>
      <c r="E973" s="43" t="str">
        <f t="shared" si="104"/>
        <v/>
      </c>
      <c r="F973" s="43"/>
      <c r="G973" s="43" t="str">
        <f t="shared" si="100"/>
        <v/>
      </c>
      <c r="H973" s="43"/>
      <c r="I973" s="44" t="str">
        <f t="shared" si="101"/>
        <v/>
      </c>
      <c r="J973" s="45"/>
      <c r="K973" s="44" t="str">
        <f t="shared" si="102"/>
        <v/>
      </c>
      <c r="L973" s="45"/>
      <c r="M973" s="43" t="str">
        <f t="shared" si="103"/>
        <v/>
      </c>
      <c r="N973" s="43"/>
    </row>
    <row r="974" spans="1:14" x14ac:dyDescent="0.2">
      <c r="A974" s="11">
        <v>957</v>
      </c>
      <c r="B974" s="4" t="str">
        <f t="shared" si="98"/>
        <v/>
      </c>
      <c r="C974" s="48" t="str">
        <f t="shared" si="99"/>
        <v/>
      </c>
      <c r="D974" s="48"/>
      <c r="E974" s="43" t="str">
        <f t="shared" si="104"/>
        <v/>
      </c>
      <c r="F974" s="43"/>
      <c r="G974" s="43" t="str">
        <f t="shared" si="100"/>
        <v/>
      </c>
      <c r="H974" s="43"/>
      <c r="I974" s="44" t="str">
        <f t="shared" si="101"/>
        <v/>
      </c>
      <c r="J974" s="45"/>
      <c r="K974" s="44" t="str">
        <f t="shared" si="102"/>
        <v/>
      </c>
      <c r="L974" s="45"/>
      <c r="M974" s="43" t="str">
        <f t="shared" si="103"/>
        <v/>
      </c>
      <c r="N974" s="43"/>
    </row>
    <row r="975" spans="1:14" x14ac:dyDescent="0.2">
      <c r="A975" s="11">
        <v>958</v>
      </c>
      <c r="B975" s="4" t="str">
        <f t="shared" si="98"/>
        <v/>
      </c>
      <c r="C975" s="48" t="str">
        <f t="shared" si="99"/>
        <v/>
      </c>
      <c r="D975" s="48"/>
      <c r="E975" s="43" t="str">
        <f t="shared" si="104"/>
        <v/>
      </c>
      <c r="F975" s="43"/>
      <c r="G975" s="43" t="str">
        <f t="shared" si="100"/>
        <v/>
      </c>
      <c r="H975" s="43"/>
      <c r="I975" s="44" t="str">
        <f t="shared" si="101"/>
        <v/>
      </c>
      <c r="J975" s="45"/>
      <c r="K975" s="44" t="str">
        <f t="shared" si="102"/>
        <v/>
      </c>
      <c r="L975" s="45"/>
      <c r="M975" s="43" t="str">
        <f t="shared" si="103"/>
        <v/>
      </c>
      <c r="N975" s="43"/>
    </row>
    <row r="976" spans="1:14" x14ac:dyDescent="0.2">
      <c r="A976" s="11">
        <v>959</v>
      </c>
      <c r="B976" s="4" t="str">
        <f t="shared" si="98"/>
        <v/>
      </c>
      <c r="C976" s="48" t="str">
        <f t="shared" si="99"/>
        <v/>
      </c>
      <c r="D976" s="48"/>
      <c r="E976" s="43" t="str">
        <f t="shared" si="104"/>
        <v/>
      </c>
      <c r="F976" s="43"/>
      <c r="G976" s="43" t="str">
        <f t="shared" si="100"/>
        <v/>
      </c>
      <c r="H976" s="43"/>
      <c r="I976" s="44" t="str">
        <f t="shared" si="101"/>
        <v/>
      </c>
      <c r="J976" s="45"/>
      <c r="K976" s="44" t="str">
        <f t="shared" si="102"/>
        <v/>
      </c>
      <c r="L976" s="45"/>
      <c r="M976" s="43" t="str">
        <f t="shared" si="103"/>
        <v/>
      </c>
      <c r="N976" s="43"/>
    </row>
    <row r="977" spans="1:14" x14ac:dyDescent="0.2">
      <c r="A977" s="11">
        <v>960</v>
      </c>
      <c r="B977" s="4" t="str">
        <f t="shared" si="98"/>
        <v/>
      </c>
      <c r="C977" s="48" t="str">
        <f t="shared" si="99"/>
        <v/>
      </c>
      <c r="D977" s="48"/>
      <c r="E977" s="43" t="str">
        <f t="shared" si="104"/>
        <v/>
      </c>
      <c r="F977" s="43"/>
      <c r="G977" s="43" t="str">
        <f t="shared" si="100"/>
        <v/>
      </c>
      <c r="H977" s="43"/>
      <c r="I977" s="44" t="str">
        <f t="shared" si="101"/>
        <v/>
      </c>
      <c r="J977" s="45"/>
      <c r="K977" s="44" t="str">
        <f t="shared" si="102"/>
        <v/>
      </c>
      <c r="L977" s="45"/>
      <c r="M977" s="43" t="str">
        <f t="shared" si="103"/>
        <v/>
      </c>
      <c r="N977" s="43"/>
    </row>
    <row r="978" spans="1:14" x14ac:dyDescent="0.2">
      <c r="A978" s="11">
        <v>961</v>
      </c>
      <c r="B978" s="4" t="str">
        <f t="shared" si="98"/>
        <v/>
      </c>
      <c r="C978" s="48" t="str">
        <f t="shared" si="99"/>
        <v/>
      </c>
      <c r="D978" s="48"/>
      <c r="E978" s="43" t="str">
        <f t="shared" si="104"/>
        <v/>
      </c>
      <c r="F978" s="43"/>
      <c r="G978" s="43" t="str">
        <f t="shared" si="100"/>
        <v/>
      </c>
      <c r="H978" s="43"/>
      <c r="I978" s="44" t="str">
        <f t="shared" si="101"/>
        <v/>
      </c>
      <c r="J978" s="45"/>
      <c r="K978" s="44" t="str">
        <f t="shared" si="102"/>
        <v/>
      </c>
      <c r="L978" s="45"/>
      <c r="M978" s="43" t="str">
        <f t="shared" si="103"/>
        <v/>
      </c>
      <c r="N978" s="43"/>
    </row>
    <row r="979" spans="1:14" x14ac:dyDescent="0.2">
      <c r="A979" s="11">
        <v>962</v>
      </c>
      <c r="B979" s="4" t="str">
        <f t="shared" ref="B979:B1017" si="105">IF(COUNTA($E$7:$F$12)=6,IF($E$9*$E$10&gt;=A979,A979,""),"")</f>
        <v/>
      </c>
      <c r="C979" s="48" t="str">
        <f t="shared" ref="C979:C1017" si="106">IF(B979&lt;&gt;"",DATE(YEAR($E$11),MONTH($E$11)+B979*12/$E$10,DAY($E$11)),"")</f>
        <v/>
      </c>
      <c r="D979" s="48"/>
      <c r="E979" s="43" t="str">
        <f t="shared" si="104"/>
        <v/>
      </c>
      <c r="F979" s="43"/>
      <c r="G979" s="43" t="str">
        <f t="shared" ref="G979:G1017" si="107">IF(AND(I979&lt;&gt;"",K979&lt;&gt;""),IF($E$12="Equivalent",PMT((1+$E$8)^(1/$E$10)-1,$E$9*$E$10,-$E$7,0,0),PMT($E$8/$E$10,$E$9*$E$10,-$E$7,0,0)),"")</f>
        <v/>
      </c>
      <c r="H979" s="43"/>
      <c r="I979" s="44" t="str">
        <f t="shared" ref="I979:I1017" si="108">IF(AND(COUNTA($E$7:$F$12)=6,B979&lt;&gt;""),IF($E$12="Equivalent",PPMT((1+$E$8)^(1/$E$10)-1,B979,$E$9*$E$10,-$E$7,0,0),PPMT($E$8/$E$10,B979,$E$9*$E$10,-$E$7,0,0)),"")</f>
        <v/>
      </c>
      <c r="J979" s="45"/>
      <c r="K979" s="44" t="str">
        <f t="shared" ref="K979:K1017" si="109">IF(AND(COUNTA($E$7:$F$12)=6,B979&lt;&gt;""),IF($E$12="Equivalent",IPMT((1+$E$8)^(1/$E$10)-1,B979,$E$9*$E$10,-$E$7,0,0),IPMT($E$8/$E$10,B979,$E$9*$E$10,-$E$7,0,0)),"")</f>
        <v/>
      </c>
      <c r="L979" s="45"/>
      <c r="M979" s="43" t="str">
        <f t="shared" ref="M979:M1017" si="110">IF(AND(G979&lt;&gt;"",I979&lt;&gt;"",K979&lt;&gt;""),E979-I979,"")</f>
        <v/>
      </c>
      <c r="N979" s="43"/>
    </row>
    <row r="980" spans="1:14" x14ac:dyDescent="0.2">
      <c r="A980" s="11">
        <v>963</v>
      </c>
      <c r="B980" s="4" t="str">
        <f t="shared" si="105"/>
        <v/>
      </c>
      <c r="C980" s="48" t="str">
        <f t="shared" si="106"/>
        <v/>
      </c>
      <c r="D980" s="48"/>
      <c r="E980" s="43" t="str">
        <f t="shared" ref="E980:E1017" si="111">IF(B980&lt;&gt;"",M979,"")</f>
        <v/>
      </c>
      <c r="F980" s="43"/>
      <c r="G980" s="43" t="str">
        <f t="shared" si="107"/>
        <v/>
      </c>
      <c r="H980" s="43"/>
      <c r="I980" s="44" t="str">
        <f t="shared" si="108"/>
        <v/>
      </c>
      <c r="J980" s="45"/>
      <c r="K980" s="44" t="str">
        <f t="shared" si="109"/>
        <v/>
      </c>
      <c r="L980" s="45"/>
      <c r="M980" s="43" t="str">
        <f t="shared" si="110"/>
        <v/>
      </c>
      <c r="N980" s="43"/>
    </row>
    <row r="981" spans="1:14" x14ac:dyDescent="0.2">
      <c r="A981" s="11">
        <v>964</v>
      </c>
      <c r="B981" s="4" t="str">
        <f t="shared" si="105"/>
        <v/>
      </c>
      <c r="C981" s="48" t="str">
        <f t="shared" si="106"/>
        <v/>
      </c>
      <c r="D981" s="48"/>
      <c r="E981" s="43" t="str">
        <f t="shared" si="111"/>
        <v/>
      </c>
      <c r="F981" s="43"/>
      <c r="G981" s="43" t="str">
        <f t="shared" si="107"/>
        <v/>
      </c>
      <c r="H981" s="43"/>
      <c r="I981" s="44" t="str">
        <f t="shared" si="108"/>
        <v/>
      </c>
      <c r="J981" s="45"/>
      <c r="K981" s="44" t="str">
        <f t="shared" si="109"/>
        <v/>
      </c>
      <c r="L981" s="45"/>
      <c r="M981" s="43" t="str">
        <f t="shared" si="110"/>
        <v/>
      </c>
      <c r="N981" s="43"/>
    </row>
    <row r="982" spans="1:14" x14ac:dyDescent="0.2">
      <c r="A982" s="11">
        <v>965</v>
      </c>
      <c r="B982" s="4" t="str">
        <f t="shared" si="105"/>
        <v/>
      </c>
      <c r="C982" s="48" t="str">
        <f t="shared" si="106"/>
        <v/>
      </c>
      <c r="D982" s="48"/>
      <c r="E982" s="43" t="str">
        <f t="shared" si="111"/>
        <v/>
      </c>
      <c r="F982" s="43"/>
      <c r="G982" s="43" t="str">
        <f t="shared" si="107"/>
        <v/>
      </c>
      <c r="H982" s="43"/>
      <c r="I982" s="44" t="str">
        <f t="shared" si="108"/>
        <v/>
      </c>
      <c r="J982" s="45"/>
      <c r="K982" s="44" t="str">
        <f t="shared" si="109"/>
        <v/>
      </c>
      <c r="L982" s="45"/>
      <c r="M982" s="43" t="str">
        <f t="shared" si="110"/>
        <v/>
      </c>
      <c r="N982" s="43"/>
    </row>
    <row r="983" spans="1:14" x14ac:dyDescent="0.2">
      <c r="A983" s="11">
        <v>966</v>
      </c>
      <c r="B983" s="4" t="str">
        <f t="shared" si="105"/>
        <v/>
      </c>
      <c r="C983" s="48" t="str">
        <f t="shared" si="106"/>
        <v/>
      </c>
      <c r="D983" s="48"/>
      <c r="E983" s="43" t="str">
        <f t="shared" si="111"/>
        <v/>
      </c>
      <c r="F983" s="43"/>
      <c r="G983" s="43" t="str">
        <f t="shared" si="107"/>
        <v/>
      </c>
      <c r="H983" s="43"/>
      <c r="I983" s="44" t="str">
        <f t="shared" si="108"/>
        <v/>
      </c>
      <c r="J983" s="45"/>
      <c r="K983" s="44" t="str">
        <f t="shared" si="109"/>
        <v/>
      </c>
      <c r="L983" s="45"/>
      <c r="M983" s="43" t="str">
        <f t="shared" si="110"/>
        <v/>
      </c>
      <c r="N983" s="43"/>
    </row>
    <row r="984" spans="1:14" x14ac:dyDescent="0.2">
      <c r="A984" s="11">
        <v>967</v>
      </c>
      <c r="B984" s="4" t="str">
        <f t="shared" si="105"/>
        <v/>
      </c>
      <c r="C984" s="48" t="str">
        <f t="shared" si="106"/>
        <v/>
      </c>
      <c r="D984" s="48"/>
      <c r="E984" s="43" t="str">
        <f t="shared" si="111"/>
        <v/>
      </c>
      <c r="F984" s="43"/>
      <c r="G984" s="43" t="str">
        <f t="shared" si="107"/>
        <v/>
      </c>
      <c r="H984" s="43"/>
      <c r="I984" s="44" t="str">
        <f t="shared" si="108"/>
        <v/>
      </c>
      <c r="J984" s="45"/>
      <c r="K984" s="44" t="str">
        <f t="shared" si="109"/>
        <v/>
      </c>
      <c r="L984" s="45"/>
      <c r="M984" s="43" t="str">
        <f t="shared" si="110"/>
        <v/>
      </c>
      <c r="N984" s="43"/>
    </row>
    <row r="985" spans="1:14" x14ac:dyDescent="0.2">
      <c r="A985" s="11">
        <v>968</v>
      </c>
      <c r="B985" s="4" t="str">
        <f t="shared" si="105"/>
        <v/>
      </c>
      <c r="C985" s="48" t="str">
        <f t="shared" si="106"/>
        <v/>
      </c>
      <c r="D985" s="48"/>
      <c r="E985" s="43" t="str">
        <f t="shared" si="111"/>
        <v/>
      </c>
      <c r="F985" s="43"/>
      <c r="G985" s="43" t="str">
        <f t="shared" si="107"/>
        <v/>
      </c>
      <c r="H985" s="43"/>
      <c r="I985" s="44" t="str">
        <f t="shared" si="108"/>
        <v/>
      </c>
      <c r="J985" s="45"/>
      <c r="K985" s="44" t="str">
        <f t="shared" si="109"/>
        <v/>
      </c>
      <c r="L985" s="45"/>
      <c r="M985" s="43" t="str">
        <f t="shared" si="110"/>
        <v/>
      </c>
      <c r="N985" s="43"/>
    </row>
    <row r="986" spans="1:14" x14ac:dyDescent="0.2">
      <c r="A986" s="11">
        <v>969</v>
      </c>
      <c r="B986" s="4" t="str">
        <f t="shared" si="105"/>
        <v/>
      </c>
      <c r="C986" s="48" t="str">
        <f t="shared" si="106"/>
        <v/>
      </c>
      <c r="D986" s="48"/>
      <c r="E986" s="43" t="str">
        <f t="shared" si="111"/>
        <v/>
      </c>
      <c r="F986" s="43"/>
      <c r="G986" s="43" t="str">
        <f t="shared" si="107"/>
        <v/>
      </c>
      <c r="H986" s="43"/>
      <c r="I986" s="44" t="str">
        <f t="shared" si="108"/>
        <v/>
      </c>
      <c r="J986" s="45"/>
      <c r="K986" s="44" t="str">
        <f t="shared" si="109"/>
        <v/>
      </c>
      <c r="L986" s="45"/>
      <c r="M986" s="43" t="str">
        <f t="shared" si="110"/>
        <v/>
      </c>
      <c r="N986" s="43"/>
    </row>
    <row r="987" spans="1:14" x14ac:dyDescent="0.2">
      <c r="A987" s="11">
        <v>970</v>
      </c>
      <c r="B987" s="4" t="str">
        <f t="shared" si="105"/>
        <v/>
      </c>
      <c r="C987" s="48" t="str">
        <f t="shared" si="106"/>
        <v/>
      </c>
      <c r="D987" s="48"/>
      <c r="E987" s="43" t="str">
        <f t="shared" si="111"/>
        <v/>
      </c>
      <c r="F987" s="43"/>
      <c r="G987" s="43" t="str">
        <f t="shared" si="107"/>
        <v/>
      </c>
      <c r="H987" s="43"/>
      <c r="I987" s="44" t="str">
        <f t="shared" si="108"/>
        <v/>
      </c>
      <c r="J987" s="45"/>
      <c r="K987" s="44" t="str">
        <f t="shared" si="109"/>
        <v/>
      </c>
      <c r="L987" s="45"/>
      <c r="M987" s="43" t="str">
        <f t="shared" si="110"/>
        <v/>
      </c>
      <c r="N987" s="43"/>
    </row>
    <row r="988" spans="1:14" x14ac:dyDescent="0.2">
      <c r="A988" s="11">
        <v>971</v>
      </c>
      <c r="B988" s="4" t="str">
        <f t="shared" si="105"/>
        <v/>
      </c>
      <c r="C988" s="48" t="str">
        <f t="shared" si="106"/>
        <v/>
      </c>
      <c r="D988" s="48"/>
      <c r="E988" s="43" t="str">
        <f t="shared" si="111"/>
        <v/>
      </c>
      <c r="F988" s="43"/>
      <c r="G988" s="43" t="str">
        <f t="shared" si="107"/>
        <v/>
      </c>
      <c r="H988" s="43"/>
      <c r="I988" s="44" t="str">
        <f t="shared" si="108"/>
        <v/>
      </c>
      <c r="J988" s="45"/>
      <c r="K988" s="44" t="str">
        <f t="shared" si="109"/>
        <v/>
      </c>
      <c r="L988" s="45"/>
      <c r="M988" s="43" t="str">
        <f t="shared" si="110"/>
        <v/>
      </c>
      <c r="N988" s="43"/>
    </row>
    <row r="989" spans="1:14" x14ac:dyDescent="0.2">
      <c r="A989" s="11">
        <v>972</v>
      </c>
      <c r="B989" s="4" t="str">
        <f t="shared" si="105"/>
        <v/>
      </c>
      <c r="C989" s="48" t="str">
        <f t="shared" si="106"/>
        <v/>
      </c>
      <c r="D989" s="48"/>
      <c r="E989" s="43" t="str">
        <f t="shared" si="111"/>
        <v/>
      </c>
      <c r="F989" s="43"/>
      <c r="G989" s="43" t="str">
        <f t="shared" si="107"/>
        <v/>
      </c>
      <c r="H989" s="43"/>
      <c r="I989" s="44" t="str">
        <f t="shared" si="108"/>
        <v/>
      </c>
      <c r="J989" s="45"/>
      <c r="K989" s="44" t="str">
        <f t="shared" si="109"/>
        <v/>
      </c>
      <c r="L989" s="45"/>
      <c r="M989" s="43" t="str">
        <f t="shared" si="110"/>
        <v/>
      </c>
      <c r="N989" s="43"/>
    </row>
    <row r="990" spans="1:14" x14ac:dyDescent="0.2">
      <c r="A990" s="11">
        <v>973</v>
      </c>
      <c r="B990" s="4" t="str">
        <f t="shared" si="105"/>
        <v/>
      </c>
      <c r="C990" s="48" t="str">
        <f t="shared" si="106"/>
        <v/>
      </c>
      <c r="D990" s="48"/>
      <c r="E990" s="43" t="str">
        <f t="shared" si="111"/>
        <v/>
      </c>
      <c r="F990" s="43"/>
      <c r="G990" s="43" t="str">
        <f t="shared" si="107"/>
        <v/>
      </c>
      <c r="H990" s="43"/>
      <c r="I990" s="44" t="str">
        <f t="shared" si="108"/>
        <v/>
      </c>
      <c r="J990" s="45"/>
      <c r="K990" s="44" t="str">
        <f t="shared" si="109"/>
        <v/>
      </c>
      <c r="L990" s="45"/>
      <c r="M990" s="43" t="str">
        <f t="shared" si="110"/>
        <v/>
      </c>
      <c r="N990" s="43"/>
    </row>
    <row r="991" spans="1:14" x14ac:dyDescent="0.2">
      <c r="A991" s="11">
        <v>974</v>
      </c>
      <c r="B991" s="4" t="str">
        <f t="shared" si="105"/>
        <v/>
      </c>
      <c r="C991" s="48" t="str">
        <f t="shared" si="106"/>
        <v/>
      </c>
      <c r="D991" s="48"/>
      <c r="E991" s="43" t="str">
        <f t="shared" si="111"/>
        <v/>
      </c>
      <c r="F991" s="43"/>
      <c r="G991" s="43" t="str">
        <f t="shared" si="107"/>
        <v/>
      </c>
      <c r="H991" s="43"/>
      <c r="I991" s="44" t="str">
        <f t="shared" si="108"/>
        <v/>
      </c>
      <c r="J991" s="45"/>
      <c r="K991" s="44" t="str">
        <f t="shared" si="109"/>
        <v/>
      </c>
      <c r="L991" s="45"/>
      <c r="M991" s="43" t="str">
        <f t="shared" si="110"/>
        <v/>
      </c>
      <c r="N991" s="43"/>
    </row>
    <row r="992" spans="1:14" x14ac:dyDescent="0.2">
      <c r="A992" s="11">
        <v>975</v>
      </c>
      <c r="B992" s="4" t="str">
        <f t="shared" si="105"/>
        <v/>
      </c>
      <c r="C992" s="48" t="str">
        <f t="shared" si="106"/>
        <v/>
      </c>
      <c r="D992" s="48"/>
      <c r="E992" s="43" t="str">
        <f t="shared" si="111"/>
        <v/>
      </c>
      <c r="F992" s="43"/>
      <c r="G992" s="43" t="str">
        <f t="shared" si="107"/>
        <v/>
      </c>
      <c r="H992" s="43"/>
      <c r="I992" s="44" t="str">
        <f t="shared" si="108"/>
        <v/>
      </c>
      <c r="J992" s="45"/>
      <c r="K992" s="44" t="str">
        <f t="shared" si="109"/>
        <v/>
      </c>
      <c r="L992" s="45"/>
      <c r="M992" s="43" t="str">
        <f t="shared" si="110"/>
        <v/>
      </c>
      <c r="N992" s="43"/>
    </row>
    <row r="993" spans="1:14" x14ac:dyDescent="0.2">
      <c r="A993" s="11">
        <v>976</v>
      </c>
      <c r="B993" s="4" t="str">
        <f t="shared" si="105"/>
        <v/>
      </c>
      <c r="C993" s="48" t="str">
        <f t="shared" si="106"/>
        <v/>
      </c>
      <c r="D993" s="48"/>
      <c r="E993" s="43" t="str">
        <f t="shared" si="111"/>
        <v/>
      </c>
      <c r="F993" s="43"/>
      <c r="G993" s="43" t="str">
        <f t="shared" si="107"/>
        <v/>
      </c>
      <c r="H993" s="43"/>
      <c r="I993" s="44" t="str">
        <f t="shared" si="108"/>
        <v/>
      </c>
      <c r="J993" s="45"/>
      <c r="K993" s="44" t="str">
        <f t="shared" si="109"/>
        <v/>
      </c>
      <c r="L993" s="45"/>
      <c r="M993" s="43" t="str">
        <f t="shared" si="110"/>
        <v/>
      </c>
      <c r="N993" s="43"/>
    </row>
    <row r="994" spans="1:14" x14ac:dyDescent="0.2">
      <c r="A994" s="11">
        <v>977</v>
      </c>
      <c r="B994" s="4" t="str">
        <f t="shared" si="105"/>
        <v/>
      </c>
      <c r="C994" s="48" t="str">
        <f t="shared" si="106"/>
        <v/>
      </c>
      <c r="D994" s="48"/>
      <c r="E994" s="43" t="str">
        <f t="shared" si="111"/>
        <v/>
      </c>
      <c r="F994" s="43"/>
      <c r="G994" s="43" t="str">
        <f t="shared" si="107"/>
        <v/>
      </c>
      <c r="H994" s="43"/>
      <c r="I994" s="44" t="str">
        <f t="shared" si="108"/>
        <v/>
      </c>
      <c r="J994" s="45"/>
      <c r="K994" s="44" t="str">
        <f t="shared" si="109"/>
        <v/>
      </c>
      <c r="L994" s="45"/>
      <c r="M994" s="43" t="str">
        <f t="shared" si="110"/>
        <v/>
      </c>
      <c r="N994" s="43"/>
    </row>
    <row r="995" spans="1:14" x14ac:dyDescent="0.2">
      <c r="A995" s="11">
        <v>978</v>
      </c>
      <c r="B995" s="4" t="str">
        <f t="shared" si="105"/>
        <v/>
      </c>
      <c r="C995" s="48" t="str">
        <f t="shared" si="106"/>
        <v/>
      </c>
      <c r="D995" s="48"/>
      <c r="E995" s="43" t="str">
        <f t="shared" si="111"/>
        <v/>
      </c>
      <c r="F995" s="43"/>
      <c r="G995" s="43" t="str">
        <f t="shared" si="107"/>
        <v/>
      </c>
      <c r="H995" s="43"/>
      <c r="I995" s="44" t="str">
        <f t="shared" si="108"/>
        <v/>
      </c>
      <c r="J995" s="45"/>
      <c r="K995" s="44" t="str">
        <f t="shared" si="109"/>
        <v/>
      </c>
      <c r="L995" s="45"/>
      <c r="M995" s="43" t="str">
        <f t="shared" si="110"/>
        <v/>
      </c>
      <c r="N995" s="43"/>
    </row>
    <row r="996" spans="1:14" x14ac:dyDescent="0.2">
      <c r="A996" s="11">
        <v>979</v>
      </c>
      <c r="B996" s="4" t="str">
        <f t="shared" si="105"/>
        <v/>
      </c>
      <c r="C996" s="48" t="str">
        <f t="shared" si="106"/>
        <v/>
      </c>
      <c r="D996" s="48"/>
      <c r="E996" s="43" t="str">
        <f t="shared" si="111"/>
        <v/>
      </c>
      <c r="F996" s="43"/>
      <c r="G996" s="43" t="str">
        <f t="shared" si="107"/>
        <v/>
      </c>
      <c r="H996" s="43"/>
      <c r="I996" s="44" t="str">
        <f t="shared" si="108"/>
        <v/>
      </c>
      <c r="J996" s="45"/>
      <c r="K996" s="44" t="str">
        <f t="shared" si="109"/>
        <v/>
      </c>
      <c r="L996" s="45"/>
      <c r="M996" s="43" t="str">
        <f t="shared" si="110"/>
        <v/>
      </c>
      <c r="N996" s="43"/>
    </row>
    <row r="997" spans="1:14" x14ac:dyDescent="0.2">
      <c r="A997" s="11">
        <v>980</v>
      </c>
      <c r="B997" s="4" t="str">
        <f t="shared" si="105"/>
        <v/>
      </c>
      <c r="C997" s="48" t="str">
        <f t="shared" si="106"/>
        <v/>
      </c>
      <c r="D997" s="48"/>
      <c r="E997" s="43" t="str">
        <f t="shared" si="111"/>
        <v/>
      </c>
      <c r="F997" s="43"/>
      <c r="G997" s="43" t="str">
        <f t="shared" si="107"/>
        <v/>
      </c>
      <c r="H997" s="43"/>
      <c r="I997" s="44" t="str">
        <f t="shared" si="108"/>
        <v/>
      </c>
      <c r="J997" s="45"/>
      <c r="K997" s="44" t="str">
        <f t="shared" si="109"/>
        <v/>
      </c>
      <c r="L997" s="45"/>
      <c r="M997" s="43" t="str">
        <f t="shared" si="110"/>
        <v/>
      </c>
      <c r="N997" s="43"/>
    </row>
    <row r="998" spans="1:14" x14ac:dyDescent="0.2">
      <c r="A998" s="11">
        <v>981</v>
      </c>
      <c r="B998" s="4" t="str">
        <f t="shared" si="105"/>
        <v/>
      </c>
      <c r="C998" s="48" t="str">
        <f t="shared" si="106"/>
        <v/>
      </c>
      <c r="D998" s="48"/>
      <c r="E998" s="43" t="str">
        <f t="shared" si="111"/>
        <v/>
      </c>
      <c r="F998" s="43"/>
      <c r="G998" s="43" t="str">
        <f t="shared" si="107"/>
        <v/>
      </c>
      <c r="H998" s="43"/>
      <c r="I998" s="44" t="str">
        <f t="shared" si="108"/>
        <v/>
      </c>
      <c r="J998" s="45"/>
      <c r="K998" s="44" t="str">
        <f t="shared" si="109"/>
        <v/>
      </c>
      <c r="L998" s="45"/>
      <c r="M998" s="43" t="str">
        <f t="shared" si="110"/>
        <v/>
      </c>
      <c r="N998" s="43"/>
    </row>
    <row r="999" spans="1:14" x14ac:dyDescent="0.2">
      <c r="A999" s="11">
        <v>982</v>
      </c>
      <c r="B999" s="4" t="str">
        <f t="shared" si="105"/>
        <v/>
      </c>
      <c r="C999" s="48" t="str">
        <f t="shared" si="106"/>
        <v/>
      </c>
      <c r="D999" s="48"/>
      <c r="E999" s="43" t="str">
        <f t="shared" si="111"/>
        <v/>
      </c>
      <c r="F999" s="43"/>
      <c r="G999" s="43" t="str">
        <f t="shared" si="107"/>
        <v/>
      </c>
      <c r="H999" s="43"/>
      <c r="I999" s="44" t="str">
        <f t="shared" si="108"/>
        <v/>
      </c>
      <c r="J999" s="45"/>
      <c r="K999" s="44" t="str">
        <f t="shared" si="109"/>
        <v/>
      </c>
      <c r="L999" s="45"/>
      <c r="M999" s="43" t="str">
        <f t="shared" si="110"/>
        <v/>
      </c>
      <c r="N999" s="43"/>
    </row>
    <row r="1000" spans="1:14" x14ac:dyDescent="0.2">
      <c r="A1000" s="11">
        <v>983</v>
      </c>
      <c r="B1000" s="4" t="str">
        <f t="shared" si="105"/>
        <v/>
      </c>
      <c r="C1000" s="48" t="str">
        <f t="shared" si="106"/>
        <v/>
      </c>
      <c r="D1000" s="48"/>
      <c r="E1000" s="43" t="str">
        <f t="shared" si="111"/>
        <v/>
      </c>
      <c r="F1000" s="43"/>
      <c r="G1000" s="43" t="str">
        <f t="shared" si="107"/>
        <v/>
      </c>
      <c r="H1000" s="43"/>
      <c r="I1000" s="44" t="str">
        <f t="shared" si="108"/>
        <v/>
      </c>
      <c r="J1000" s="45"/>
      <c r="K1000" s="44" t="str">
        <f t="shared" si="109"/>
        <v/>
      </c>
      <c r="L1000" s="45"/>
      <c r="M1000" s="43" t="str">
        <f t="shared" si="110"/>
        <v/>
      </c>
      <c r="N1000" s="43"/>
    </row>
    <row r="1001" spans="1:14" x14ac:dyDescent="0.2">
      <c r="A1001" s="11">
        <v>984</v>
      </c>
      <c r="B1001" s="4" t="str">
        <f t="shared" si="105"/>
        <v/>
      </c>
      <c r="C1001" s="48" t="str">
        <f t="shared" si="106"/>
        <v/>
      </c>
      <c r="D1001" s="48"/>
      <c r="E1001" s="43" t="str">
        <f t="shared" si="111"/>
        <v/>
      </c>
      <c r="F1001" s="43"/>
      <c r="G1001" s="43" t="str">
        <f t="shared" si="107"/>
        <v/>
      </c>
      <c r="H1001" s="43"/>
      <c r="I1001" s="44" t="str">
        <f t="shared" si="108"/>
        <v/>
      </c>
      <c r="J1001" s="45"/>
      <c r="K1001" s="44" t="str">
        <f t="shared" si="109"/>
        <v/>
      </c>
      <c r="L1001" s="45"/>
      <c r="M1001" s="43" t="str">
        <f t="shared" si="110"/>
        <v/>
      </c>
      <c r="N1001" s="43"/>
    </row>
    <row r="1002" spans="1:14" x14ac:dyDescent="0.2">
      <c r="A1002" s="11">
        <v>985</v>
      </c>
      <c r="B1002" s="4" t="str">
        <f t="shared" si="105"/>
        <v/>
      </c>
      <c r="C1002" s="48" t="str">
        <f t="shared" si="106"/>
        <v/>
      </c>
      <c r="D1002" s="48"/>
      <c r="E1002" s="43" t="str">
        <f t="shared" si="111"/>
        <v/>
      </c>
      <c r="F1002" s="43"/>
      <c r="G1002" s="43" t="str">
        <f t="shared" si="107"/>
        <v/>
      </c>
      <c r="H1002" s="43"/>
      <c r="I1002" s="44" t="str">
        <f t="shared" si="108"/>
        <v/>
      </c>
      <c r="J1002" s="45"/>
      <c r="K1002" s="44" t="str">
        <f t="shared" si="109"/>
        <v/>
      </c>
      <c r="L1002" s="45"/>
      <c r="M1002" s="43" t="str">
        <f t="shared" si="110"/>
        <v/>
      </c>
      <c r="N1002" s="43"/>
    </row>
    <row r="1003" spans="1:14" x14ac:dyDescent="0.2">
      <c r="A1003" s="11">
        <v>986</v>
      </c>
      <c r="B1003" s="4" t="str">
        <f t="shared" si="105"/>
        <v/>
      </c>
      <c r="C1003" s="48" t="str">
        <f t="shared" si="106"/>
        <v/>
      </c>
      <c r="D1003" s="48"/>
      <c r="E1003" s="43" t="str">
        <f t="shared" si="111"/>
        <v/>
      </c>
      <c r="F1003" s="43"/>
      <c r="G1003" s="43" t="str">
        <f t="shared" si="107"/>
        <v/>
      </c>
      <c r="H1003" s="43"/>
      <c r="I1003" s="44" t="str">
        <f t="shared" si="108"/>
        <v/>
      </c>
      <c r="J1003" s="45"/>
      <c r="K1003" s="44" t="str">
        <f t="shared" si="109"/>
        <v/>
      </c>
      <c r="L1003" s="45"/>
      <c r="M1003" s="43" t="str">
        <f t="shared" si="110"/>
        <v/>
      </c>
      <c r="N1003" s="43"/>
    </row>
    <row r="1004" spans="1:14" x14ac:dyDescent="0.2">
      <c r="A1004" s="11">
        <v>987</v>
      </c>
      <c r="B1004" s="4" t="str">
        <f t="shared" si="105"/>
        <v/>
      </c>
      <c r="C1004" s="48" t="str">
        <f t="shared" si="106"/>
        <v/>
      </c>
      <c r="D1004" s="48"/>
      <c r="E1004" s="43" t="str">
        <f t="shared" si="111"/>
        <v/>
      </c>
      <c r="F1004" s="43"/>
      <c r="G1004" s="43" t="str">
        <f t="shared" si="107"/>
        <v/>
      </c>
      <c r="H1004" s="43"/>
      <c r="I1004" s="44" t="str">
        <f t="shared" si="108"/>
        <v/>
      </c>
      <c r="J1004" s="45"/>
      <c r="K1004" s="44" t="str">
        <f t="shared" si="109"/>
        <v/>
      </c>
      <c r="L1004" s="45"/>
      <c r="M1004" s="43" t="str">
        <f t="shared" si="110"/>
        <v/>
      </c>
      <c r="N1004" s="43"/>
    </row>
    <row r="1005" spans="1:14" x14ac:dyDescent="0.2">
      <c r="A1005" s="11">
        <v>988</v>
      </c>
      <c r="B1005" s="4" t="str">
        <f t="shared" si="105"/>
        <v/>
      </c>
      <c r="C1005" s="48" t="str">
        <f t="shared" si="106"/>
        <v/>
      </c>
      <c r="D1005" s="48"/>
      <c r="E1005" s="43" t="str">
        <f t="shared" si="111"/>
        <v/>
      </c>
      <c r="F1005" s="43"/>
      <c r="G1005" s="43" t="str">
        <f t="shared" si="107"/>
        <v/>
      </c>
      <c r="H1005" s="43"/>
      <c r="I1005" s="44" t="str">
        <f t="shared" si="108"/>
        <v/>
      </c>
      <c r="J1005" s="45"/>
      <c r="K1005" s="44" t="str">
        <f t="shared" si="109"/>
        <v/>
      </c>
      <c r="L1005" s="45"/>
      <c r="M1005" s="43" t="str">
        <f t="shared" si="110"/>
        <v/>
      </c>
      <c r="N1005" s="43"/>
    </row>
    <row r="1006" spans="1:14" x14ac:dyDescent="0.2">
      <c r="A1006" s="11">
        <v>989</v>
      </c>
      <c r="B1006" s="4" t="str">
        <f t="shared" si="105"/>
        <v/>
      </c>
      <c r="C1006" s="48" t="str">
        <f t="shared" si="106"/>
        <v/>
      </c>
      <c r="D1006" s="48"/>
      <c r="E1006" s="43" t="str">
        <f t="shared" si="111"/>
        <v/>
      </c>
      <c r="F1006" s="43"/>
      <c r="G1006" s="43" t="str">
        <f t="shared" si="107"/>
        <v/>
      </c>
      <c r="H1006" s="43"/>
      <c r="I1006" s="44" t="str">
        <f t="shared" si="108"/>
        <v/>
      </c>
      <c r="J1006" s="45"/>
      <c r="K1006" s="44" t="str">
        <f t="shared" si="109"/>
        <v/>
      </c>
      <c r="L1006" s="45"/>
      <c r="M1006" s="43" t="str">
        <f t="shared" si="110"/>
        <v/>
      </c>
      <c r="N1006" s="43"/>
    </row>
    <row r="1007" spans="1:14" x14ac:dyDescent="0.2">
      <c r="A1007" s="11">
        <v>990</v>
      </c>
      <c r="B1007" s="4" t="str">
        <f t="shared" si="105"/>
        <v/>
      </c>
      <c r="C1007" s="48" t="str">
        <f t="shared" si="106"/>
        <v/>
      </c>
      <c r="D1007" s="48"/>
      <c r="E1007" s="43" t="str">
        <f t="shared" si="111"/>
        <v/>
      </c>
      <c r="F1007" s="43"/>
      <c r="G1007" s="43" t="str">
        <f t="shared" si="107"/>
        <v/>
      </c>
      <c r="H1007" s="43"/>
      <c r="I1007" s="44" t="str">
        <f t="shared" si="108"/>
        <v/>
      </c>
      <c r="J1007" s="45"/>
      <c r="K1007" s="44" t="str">
        <f t="shared" si="109"/>
        <v/>
      </c>
      <c r="L1007" s="45"/>
      <c r="M1007" s="43" t="str">
        <f t="shared" si="110"/>
        <v/>
      </c>
      <c r="N1007" s="43"/>
    </row>
    <row r="1008" spans="1:14" x14ac:dyDescent="0.2">
      <c r="A1008" s="11">
        <v>991</v>
      </c>
      <c r="B1008" s="4" t="str">
        <f t="shared" si="105"/>
        <v/>
      </c>
      <c r="C1008" s="48" t="str">
        <f t="shared" si="106"/>
        <v/>
      </c>
      <c r="D1008" s="48"/>
      <c r="E1008" s="43" t="str">
        <f t="shared" si="111"/>
        <v/>
      </c>
      <c r="F1008" s="43"/>
      <c r="G1008" s="43" t="str">
        <f t="shared" si="107"/>
        <v/>
      </c>
      <c r="H1008" s="43"/>
      <c r="I1008" s="44" t="str">
        <f t="shared" si="108"/>
        <v/>
      </c>
      <c r="J1008" s="45"/>
      <c r="K1008" s="44" t="str">
        <f t="shared" si="109"/>
        <v/>
      </c>
      <c r="L1008" s="45"/>
      <c r="M1008" s="43" t="str">
        <f t="shared" si="110"/>
        <v/>
      </c>
      <c r="N1008" s="43"/>
    </row>
    <row r="1009" spans="1:14" x14ac:dyDescent="0.2">
      <c r="A1009" s="11">
        <v>992</v>
      </c>
      <c r="B1009" s="4" t="str">
        <f t="shared" si="105"/>
        <v/>
      </c>
      <c r="C1009" s="48" t="str">
        <f t="shared" si="106"/>
        <v/>
      </c>
      <c r="D1009" s="48"/>
      <c r="E1009" s="43" t="str">
        <f t="shared" si="111"/>
        <v/>
      </c>
      <c r="F1009" s="43"/>
      <c r="G1009" s="43" t="str">
        <f t="shared" si="107"/>
        <v/>
      </c>
      <c r="H1009" s="43"/>
      <c r="I1009" s="44" t="str">
        <f t="shared" si="108"/>
        <v/>
      </c>
      <c r="J1009" s="45"/>
      <c r="K1009" s="44" t="str">
        <f t="shared" si="109"/>
        <v/>
      </c>
      <c r="L1009" s="45"/>
      <c r="M1009" s="43" t="str">
        <f t="shared" si="110"/>
        <v/>
      </c>
      <c r="N1009" s="43"/>
    </row>
    <row r="1010" spans="1:14" x14ac:dyDescent="0.2">
      <c r="A1010" s="11">
        <v>993</v>
      </c>
      <c r="B1010" s="4" t="str">
        <f t="shared" si="105"/>
        <v/>
      </c>
      <c r="C1010" s="48" t="str">
        <f t="shared" si="106"/>
        <v/>
      </c>
      <c r="D1010" s="48"/>
      <c r="E1010" s="43" t="str">
        <f t="shared" si="111"/>
        <v/>
      </c>
      <c r="F1010" s="43"/>
      <c r="G1010" s="43" t="str">
        <f t="shared" si="107"/>
        <v/>
      </c>
      <c r="H1010" s="43"/>
      <c r="I1010" s="44" t="str">
        <f t="shared" si="108"/>
        <v/>
      </c>
      <c r="J1010" s="45"/>
      <c r="K1010" s="44" t="str">
        <f t="shared" si="109"/>
        <v/>
      </c>
      <c r="L1010" s="45"/>
      <c r="M1010" s="43" t="str">
        <f t="shared" si="110"/>
        <v/>
      </c>
      <c r="N1010" s="43"/>
    </row>
    <row r="1011" spans="1:14" x14ac:dyDescent="0.2">
      <c r="A1011" s="11">
        <v>994</v>
      </c>
      <c r="B1011" s="4" t="str">
        <f t="shared" si="105"/>
        <v/>
      </c>
      <c r="C1011" s="48" t="str">
        <f t="shared" si="106"/>
        <v/>
      </c>
      <c r="D1011" s="48"/>
      <c r="E1011" s="43" t="str">
        <f t="shared" si="111"/>
        <v/>
      </c>
      <c r="F1011" s="43"/>
      <c r="G1011" s="43" t="str">
        <f t="shared" si="107"/>
        <v/>
      </c>
      <c r="H1011" s="43"/>
      <c r="I1011" s="44" t="str">
        <f t="shared" si="108"/>
        <v/>
      </c>
      <c r="J1011" s="45"/>
      <c r="K1011" s="44" t="str">
        <f t="shared" si="109"/>
        <v/>
      </c>
      <c r="L1011" s="45"/>
      <c r="M1011" s="43" t="str">
        <f t="shared" si="110"/>
        <v/>
      </c>
      <c r="N1011" s="43"/>
    </row>
    <row r="1012" spans="1:14" x14ac:dyDescent="0.2">
      <c r="A1012" s="11">
        <v>995</v>
      </c>
      <c r="B1012" s="4" t="str">
        <f t="shared" si="105"/>
        <v/>
      </c>
      <c r="C1012" s="48" t="str">
        <f t="shared" si="106"/>
        <v/>
      </c>
      <c r="D1012" s="48"/>
      <c r="E1012" s="43" t="str">
        <f t="shared" si="111"/>
        <v/>
      </c>
      <c r="F1012" s="43"/>
      <c r="G1012" s="43" t="str">
        <f t="shared" si="107"/>
        <v/>
      </c>
      <c r="H1012" s="43"/>
      <c r="I1012" s="44" t="str">
        <f t="shared" si="108"/>
        <v/>
      </c>
      <c r="J1012" s="45"/>
      <c r="K1012" s="44" t="str">
        <f t="shared" si="109"/>
        <v/>
      </c>
      <c r="L1012" s="45"/>
      <c r="M1012" s="43" t="str">
        <f t="shared" si="110"/>
        <v/>
      </c>
      <c r="N1012" s="43"/>
    </row>
    <row r="1013" spans="1:14" x14ac:dyDescent="0.2">
      <c r="A1013" s="11">
        <v>996</v>
      </c>
      <c r="B1013" s="4" t="str">
        <f t="shared" si="105"/>
        <v/>
      </c>
      <c r="C1013" s="48" t="str">
        <f t="shared" si="106"/>
        <v/>
      </c>
      <c r="D1013" s="48"/>
      <c r="E1013" s="43" t="str">
        <f t="shared" si="111"/>
        <v/>
      </c>
      <c r="F1013" s="43"/>
      <c r="G1013" s="43" t="str">
        <f t="shared" si="107"/>
        <v/>
      </c>
      <c r="H1013" s="43"/>
      <c r="I1013" s="44" t="str">
        <f t="shared" si="108"/>
        <v/>
      </c>
      <c r="J1013" s="45"/>
      <c r="K1013" s="44" t="str">
        <f t="shared" si="109"/>
        <v/>
      </c>
      <c r="L1013" s="45"/>
      <c r="M1013" s="43" t="str">
        <f t="shared" si="110"/>
        <v/>
      </c>
      <c r="N1013" s="43"/>
    </row>
    <row r="1014" spans="1:14" x14ac:dyDescent="0.2">
      <c r="A1014" s="11">
        <v>997</v>
      </c>
      <c r="B1014" s="4" t="str">
        <f t="shared" si="105"/>
        <v/>
      </c>
      <c r="C1014" s="48" t="str">
        <f t="shared" si="106"/>
        <v/>
      </c>
      <c r="D1014" s="48"/>
      <c r="E1014" s="43" t="str">
        <f t="shared" si="111"/>
        <v/>
      </c>
      <c r="F1014" s="43"/>
      <c r="G1014" s="43" t="str">
        <f t="shared" si="107"/>
        <v/>
      </c>
      <c r="H1014" s="43"/>
      <c r="I1014" s="44" t="str">
        <f t="shared" si="108"/>
        <v/>
      </c>
      <c r="J1014" s="45"/>
      <c r="K1014" s="44" t="str">
        <f t="shared" si="109"/>
        <v/>
      </c>
      <c r="L1014" s="45"/>
      <c r="M1014" s="43" t="str">
        <f t="shared" si="110"/>
        <v/>
      </c>
      <c r="N1014" s="43"/>
    </row>
    <row r="1015" spans="1:14" x14ac:dyDescent="0.2">
      <c r="A1015" s="11">
        <v>998</v>
      </c>
      <c r="B1015" s="4" t="str">
        <f t="shared" si="105"/>
        <v/>
      </c>
      <c r="C1015" s="48" t="str">
        <f t="shared" si="106"/>
        <v/>
      </c>
      <c r="D1015" s="48"/>
      <c r="E1015" s="43" t="str">
        <f t="shared" si="111"/>
        <v/>
      </c>
      <c r="F1015" s="43"/>
      <c r="G1015" s="43" t="str">
        <f t="shared" si="107"/>
        <v/>
      </c>
      <c r="H1015" s="43"/>
      <c r="I1015" s="44" t="str">
        <f t="shared" si="108"/>
        <v/>
      </c>
      <c r="J1015" s="45"/>
      <c r="K1015" s="44" t="str">
        <f t="shared" si="109"/>
        <v/>
      </c>
      <c r="L1015" s="45"/>
      <c r="M1015" s="43" t="str">
        <f t="shared" si="110"/>
        <v/>
      </c>
      <c r="N1015" s="43"/>
    </row>
    <row r="1016" spans="1:14" x14ac:dyDescent="0.2">
      <c r="A1016" s="11">
        <v>999</v>
      </c>
      <c r="B1016" s="4" t="str">
        <f t="shared" si="105"/>
        <v/>
      </c>
      <c r="C1016" s="48" t="str">
        <f t="shared" si="106"/>
        <v/>
      </c>
      <c r="D1016" s="48"/>
      <c r="E1016" s="43" t="str">
        <f t="shared" si="111"/>
        <v/>
      </c>
      <c r="F1016" s="43"/>
      <c r="G1016" s="43" t="str">
        <f t="shared" si="107"/>
        <v/>
      </c>
      <c r="H1016" s="43"/>
      <c r="I1016" s="44" t="str">
        <f t="shared" si="108"/>
        <v/>
      </c>
      <c r="J1016" s="45"/>
      <c r="K1016" s="44" t="str">
        <f t="shared" si="109"/>
        <v/>
      </c>
      <c r="L1016" s="45"/>
      <c r="M1016" s="43" t="str">
        <f t="shared" si="110"/>
        <v/>
      </c>
      <c r="N1016" s="43"/>
    </row>
    <row r="1017" spans="1:14" x14ac:dyDescent="0.2">
      <c r="A1017" s="11">
        <v>1000</v>
      </c>
      <c r="B1017" s="4" t="str">
        <f t="shared" si="105"/>
        <v/>
      </c>
      <c r="C1017" s="48" t="str">
        <f t="shared" si="106"/>
        <v/>
      </c>
      <c r="D1017" s="48"/>
      <c r="E1017" s="43" t="str">
        <f t="shared" si="111"/>
        <v/>
      </c>
      <c r="F1017" s="43"/>
      <c r="G1017" s="43" t="str">
        <f t="shared" si="107"/>
        <v/>
      </c>
      <c r="H1017" s="43"/>
      <c r="I1017" s="44" t="str">
        <f t="shared" si="108"/>
        <v/>
      </c>
      <c r="J1017" s="45"/>
      <c r="K1017" s="44" t="str">
        <f t="shared" si="109"/>
        <v/>
      </c>
      <c r="L1017" s="45"/>
      <c r="M1017" s="43" t="str">
        <f t="shared" si="110"/>
        <v/>
      </c>
      <c r="N1017" s="43"/>
    </row>
    <row r="1026" spans="2:2" x14ac:dyDescent="0.2">
      <c r="B1026" s="3" t="s">
        <v>4</v>
      </c>
    </row>
    <row r="1027" spans="2:2" x14ac:dyDescent="0.2">
      <c r="B1027" s="3" t="s">
        <v>5</v>
      </c>
    </row>
  </sheetData>
  <protectedRanges>
    <protectedRange sqref="E7:F12" name="Plage1"/>
  </protectedRanges>
  <mergeCells count="6027">
    <mergeCell ref="B7:D7"/>
    <mergeCell ref="B8:D8"/>
    <mergeCell ref="B9:D9"/>
    <mergeCell ref="B10:D10"/>
    <mergeCell ref="E7:F7"/>
    <mergeCell ref="E8:F8"/>
    <mergeCell ref="E9:F9"/>
    <mergeCell ref="E10:F10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7:D17"/>
    <mergeCell ref="C18:D18"/>
    <mergeCell ref="B12:D12"/>
    <mergeCell ref="E12:F12"/>
    <mergeCell ref="B14:N15"/>
    <mergeCell ref="C19:D19"/>
    <mergeCell ref="M17:N17"/>
    <mergeCell ref="M19:N19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40:D140"/>
    <mergeCell ref="C141:D141"/>
    <mergeCell ref="C142:D142"/>
    <mergeCell ref="C143:D143"/>
    <mergeCell ref="C144:D144"/>
    <mergeCell ref="C145:D145"/>
    <mergeCell ref="C170:D170"/>
    <mergeCell ref="C171:D171"/>
    <mergeCell ref="C172:D172"/>
    <mergeCell ref="C173:D173"/>
    <mergeCell ref="C174:D174"/>
    <mergeCell ref="C175:D175"/>
    <mergeCell ref="C164:D164"/>
    <mergeCell ref="C165:D165"/>
    <mergeCell ref="C166:D166"/>
    <mergeCell ref="C167:D167"/>
    <mergeCell ref="C168:D168"/>
    <mergeCell ref="C169:D169"/>
    <mergeCell ref="C158:D158"/>
    <mergeCell ref="C159:D159"/>
    <mergeCell ref="C160:D160"/>
    <mergeCell ref="C161:D161"/>
    <mergeCell ref="C162:D162"/>
    <mergeCell ref="C163:D163"/>
    <mergeCell ref="C188:D188"/>
    <mergeCell ref="C189:D189"/>
    <mergeCell ref="C190:D190"/>
    <mergeCell ref="C191:D191"/>
    <mergeCell ref="C192:D192"/>
    <mergeCell ref="C193:D193"/>
    <mergeCell ref="C182:D182"/>
    <mergeCell ref="C183:D183"/>
    <mergeCell ref="C184:D184"/>
    <mergeCell ref="C185:D185"/>
    <mergeCell ref="C186:D186"/>
    <mergeCell ref="C187:D187"/>
    <mergeCell ref="C176:D176"/>
    <mergeCell ref="C177:D177"/>
    <mergeCell ref="C178:D178"/>
    <mergeCell ref="C179:D179"/>
    <mergeCell ref="C180:D180"/>
    <mergeCell ref="C181:D181"/>
    <mergeCell ref="C206:D206"/>
    <mergeCell ref="C207:D207"/>
    <mergeCell ref="C208:D208"/>
    <mergeCell ref="C209:D209"/>
    <mergeCell ref="C210:D210"/>
    <mergeCell ref="C211:D211"/>
    <mergeCell ref="C200:D200"/>
    <mergeCell ref="C201:D201"/>
    <mergeCell ref="C202:D202"/>
    <mergeCell ref="C203:D203"/>
    <mergeCell ref="C204:D204"/>
    <mergeCell ref="C205:D205"/>
    <mergeCell ref="C194:D194"/>
    <mergeCell ref="C195:D195"/>
    <mergeCell ref="C196:D196"/>
    <mergeCell ref="C197:D197"/>
    <mergeCell ref="C198:D198"/>
    <mergeCell ref="C199:D199"/>
    <mergeCell ref="C224:D224"/>
    <mergeCell ref="C225:D225"/>
    <mergeCell ref="C226:D226"/>
    <mergeCell ref="C227:D227"/>
    <mergeCell ref="C228:D228"/>
    <mergeCell ref="C229:D229"/>
    <mergeCell ref="C218:D218"/>
    <mergeCell ref="C219:D219"/>
    <mergeCell ref="C220:D220"/>
    <mergeCell ref="C221:D221"/>
    <mergeCell ref="C222:D222"/>
    <mergeCell ref="C223:D223"/>
    <mergeCell ref="C212:D212"/>
    <mergeCell ref="C213:D213"/>
    <mergeCell ref="C214:D214"/>
    <mergeCell ref="C215:D215"/>
    <mergeCell ref="C216:D216"/>
    <mergeCell ref="C217:D217"/>
    <mergeCell ref="C242:D242"/>
    <mergeCell ref="C243:D243"/>
    <mergeCell ref="C244:D244"/>
    <mergeCell ref="C245:D245"/>
    <mergeCell ref="C246:D246"/>
    <mergeCell ref="C247:D247"/>
    <mergeCell ref="C236:D236"/>
    <mergeCell ref="C237:D237"/>
    <mergeCell ref="C238:D238"/>
    <mergeCell ref="C239:D239"/>
    <mergeCell ref="C240:D240"/>
    <mergeCell ref="C241:D241"/>
    <mergeCell ref="C230:D230"/>
    <mergeCell ref="C231:D231"/>
    <mergeCell ref="C232:D232"/>
    <mergeCell ref="C233:D233"/>
    <mergeCell ref="C234:D234"/>
    <mergeCell ref="C235:D235"/>
    <mergeCell ref="C260:D260"/>
    <mergeCell ref="C261:D261"/>
    <mergeCell ref="C262:D262"/>
    <mergeCell ref="C263:D263"/>
    <mergeCell ref="C264:D264"/>
    <mergeCell ref="C265:D265"/>
    <mergeCell ref="C254:D254"/>
    <mergeCell ref="C255:D255"/>
    <mergeCell ref="C256:D256"/>
    <mergeCell ref="C257:D257"/>
    <mergeCell ref="C258:D258"/>
    <mergeCell ref="C259:D259"/>
    <mergeCell ref="C248:D248"/>
    <mergeCell ref="C249:D249"/>
    <mergeCell ref="C250:D250"/>
    <mergeCell ref="C251:D251"/>
    <mergeCell ref="C252:D252"/>
    <mergeCell ref="C253:D253"/>
    <mergeCell ref="C278:D278"/>
    <mergeCell ref="C279:D279"/>
    <mergeCell ref="C280:D280"/>
    <mergeCell ref="C281:D281"/>
    <mergeCell ref="C282:D282"/>
    <mergeCell ref="C283:D283"/>
    <mergeCell ref="C272:D272"/>
    <mergeCell ref="C273:D273"/>
    <mergeCell ref="C274:D274"/>
    <mergeCell ref="C275:D275"/>
    <mergeCell ref="C276:D276"/>
    <mergeCell ref="C277:D277"/>
    <mergeCell ref="C266:D266"/>
    <mergeCell ref="C267:D267"/>
    <mergeCell ref="C268:D268"/>
    <mergeCell ref="C269:D269"/>
    <mergeCell ref="C270:D270"/>
    <mergeCell ref="C271:D271"/>
    <mergeCell ref="C296:D296"/>
    <mergeCell ref="C297:D297"/>
    <mergeCell ref="C298:D298"/>
    <mergeCell ref="C299:D299"/>
    <mergeCell ref="C300:D300"/>
    <mergeCell ref="C301:D301"/>
    <mergeCell ref="C290:D290"/>
    <mergeCell ref="C291:D291"/>
    <mergeCell ref="C292:D292"/>
    <mergeCell ref="C293:D293"/>
    <mergeCell ref="C294:D294"/>
    <mergeCell ref="C295:D295"/>
    <mergeCell ref="C284:D284"/>
    <mergeCell ref="C285:D285"/>
    <mergeCell ref="C286:D286"/>
    <mergeCell ref="C287:D287"/>
    <mergeCell ref="C288:D288"/>
    <mergeCell ref="C289:D289"/>
    <mergeCell ref="C314:D314"/>
    <mergeCell ref="C315:D315"/>
    <mergeCell ref="C316:D316"/>
    <mergeCell ref="C317:D317"/>
    <mergeCell ref="C318:D318"/>
    <mergeCell ref="C319:D319"/>
    <mergeCell ref="C308:D308"/>
    <mergeCell ref="C309:D309"/>
    <mergeCell ref="C310:D310"/>
    <mergeCell ref="C311:D311"/>
    <mergeCell ref="C312:D312"/>
    <mergeCell ref="C313:D313"/>
    <mergeCell ref="C302:D302"/>
    <mergeCell ref="C303:D303"/>
    <mergeCell ref="C304:D304"/>
    <mergeCell ref="C305:D305"/>
    <mergeCell ref="C306:D306"/>
    <mergeCell ref="C307:D307"/>
    <mergeCell ref="C332:D332"/>
    <mergeCell ref="C333:D333"/>
    <mergeCell ref="C334:D334"/>
    <mergeCell ref="C335:D335"/>
    <mergeCell ref="C336:D336"/>
    <mergeCell ref="C337:D337"/>
    <mergeCell ref="C326:D326"/>
    <mergeCell ref="C327:D327"/>
    <mergeCell ref="C328:D328"/>
    <mergeCell ref="C329:D329"/>
    <mergeCell ref="C330:D330"/>
    <mergeCell ref="C331:D331"/>
    <mergeCell ref="C320:D320"/>
    <mergeCell ref="C321:D321"/>
    <mergeCell ref="C322:D322"/>
    <mergeCell ref="C323:D323"/>
    <mergeCell ref="C324:D324"/>
    <mergeCell ref="C325:D325"/>
    <mergeCell ref="C350:D350"/>
    <mergeCell ref="C351:D351"/>
    <mergeCell ref="C352:D352"/>
    <mergeCell ref="C353:D353"/>
    <mergeCell ref="C354:D354"/>
    <mergeCell ref="C355:D355"/>
    <mergeCell ref="C344:D344"/>
    <mergeCell ref="C345:D345"/>
    <mergeCell ref="C346:D346"/>
    <mergeCell ref="C347:D347"/>
    <mergeCell ref="C348:D348"/>
    <mergeCell ref="C349:D349"/>
    <mergeCell ref="C338:D338"/>
    <mergeCell ref="C339:D339"/>
    <mergeCell ref="C340:D340"/>
    <mergeCell ref="C341:D341"/>
    <mergeCell ref="C342:D342"/>
    <mergeCell ref="C343:D343"/>
    <mergeCell ref="C368:D368"/>
    <mergeCell ref="C369:D369"/>
    <mergeCell ref="C370:D370"/>
    <mergeCell ref="C371:D371"/>
    <mergeCell ref="C372:D372"/>
    <mergeCell ref="C373:D373"/>
    <mergeCell ref="C362:D362"/>
    <mergeCell ref="C363:D363"/>
    <mergeCell ref="C364:D364"/>
    <mergeCell ref="C365:D365"/>
    <mergeCell ref="C366:D366"/>
    <mergeCell ref="C367:D367"/>
    <mergeCell ref="C356:D356"/>
    <mergeCell ref="C357:D357"/>
    <mergeCell ref="C358:D358"/>
    <mergeCell ref="C359:D359"/>
    <mergeCell ref="C360:D360"/>
    <mergeCell ref="C361:D361"/>
    <mergeCell ref="C386:D386"/>
    <mergeCell ref="C387:D387"/>
    <mergeCell ref="C388:D388"/>
    <mergeCell ref="C389:D389"/>
    <mergeCell ref="C390:D390"/>
    <mergeCell ref="C391:D391"/>
    <mergeCell ref="C380:D380"/>
    <mergeCell ref="C381:D381"/>
    <mergeCell ref="C382:D382"/>
    <mergeCell ref="C383:D383"/>
    <mergeCell ref="C384:D384"/>
    <mergeCell ref="C385:D385"/>
    <mergeCell ref="C374:D374"/>
    <mergeCell ref="C375:D375"/>
    <mergeCell ref="C376:D376"/>
    <mergeCell ref="C377:D377"/>
    <mergeCell ref="C378:D378"/>
    <mergeCell ref="C379:D379"/>
    <mergeCell ref="C404:D404"/>
    <mergeCell ref="C405:D405"/>
    <mergeCell ref="C406:D406"/>
    <mergeCell ref="C407:D407"/>
    <mergeCell ref="C408:D408"/>
    <mergeCell ref="C409:D409"/>
    <mergeCell ref="C398:D398"/>
    <mergeCell ref="C399:D399"/>
    <mergeCell ref="C400:D400"/>
    <mergeCell ref="C401:D401"/>
    <mergeCell ref="C402:D402"/>
    <mergeCell ref="C403:D403"/>
    <mergeCell ref="C392:D392"/>
    <mergeCell ref="C393:D393"/>
    <mergeCell ref="C394:D394"/>
    <mergeCell ref="C395:D395"/>
    <mergeCell ref="C396:D396"/>
    <mergeCell ref="C397:D397"/>
    <mergeCell ref="C422:D422"/>
    <mergeCell ref="C423:D423"/>
    <mergeCell ref="C424:D424"/>
    <mergeCell ref="C425:D425"/>
    <mergeCell ref="C426:D426"/>
    <mergeCell ref="C427:D427"/>
    <mergeCell ref="C416:D416"/>
    <mergeCell ref="C417:D417"/>
    <mergeCell ref="C418:D418"/>
    <mergeCell ref="C419:D419"/>
    <mergeCell ref="C420:D420"/>
    <mergeCell ref="C421:D421"/>
    <mergeCell ref="C410:D410"/>
    <mergeCell ref="C411:D411"/>
    <mergeCell ref="C412:D412"/>
    <mergeCell ref="C413:D413"/>
    <mergeCell ref="C414:D414"/>
    <mergeCell ref="C415:D415"/>
    <mergeCell ref="C440:D440"/>
    <mergeCell ref="C441:D441"/>
    <mergeCell ref="C442:D442"/>
    <mergeCell ref="C443:D443"/>
    <mergeCell ref="C444:D444"/>
    <mergeCell ref="C445:D445"/>
    <mergeCell ref="C434:D434"/>
    <mergeCell ref="C435:D435"/>
    <mergeCell ref="C436:D436"/>
    <mergeCell ref="C437:D437"/>
    <mergeCell ref="C438:D438"/>
    <mergeCell ref="C439:D439"/>
    <mergeCell ref="C428:D428"/>
    <mergeCell ref="C429:D429"/>
    <mergeCell ref="C430:D430"/>
    <mergeCell ref="C431:D431"/>
    <mergeCell ref="C432:D432"/>
    <mergeCell ref="C433:D433"/>
    <mergeCell ref="C458:D458"/>
    <mergeCell ref="C459:D459"/>
    <mergeCell ref="C460:D460"/>
    <mergeCell ref="C461:D461"/>
    <mergeCell ref="C462:D462"/>
    <mergeCell ref="C463:D463"/>
    <mergeCell ref="C452:D452"/>
    <mergeCell ref="C453:D453"/>
    <mergeCell ref="C454:D454"/>
    <mergeCell ref="C455:D455"/>
    <mergeCell ref="C456:D456"/>
    <mergeCell ref="C457:D457"/>
    <mergeCell ref="C446:D446"/>
    <mergeCell ref="C447:D447"/>
    <mergeCell ref="C448:D448"/>
    <mergeCell ref="C449:D449"/>
    <mergeCell ref="C450:D450"/>
    <mergeCell ref="C451:D451"/>
    <mergeCell ref="C476:D476"/>
    <mergeCell ref="C477:D477"/>
    <mergeCell ref="C478:D478"/>
    <mergeCell ref="C479:D479"/>
    <mergeCell ref="C480:D480"/>
    <mergeCell ref="C481:D481"/>
    <mergeCell ref="C470:D470"/>
    <mergeCell ref="C471:D471"/>
    <mergeCell ref="C472:D472"/>
    <mergeCell ref="C473:D473"/>
    <mergeCell ref="C474:D474"/>
    <mergeCell ref="C475:D475"/>
    <mergeCell ref="C464:D464"/>
    <mergeCell ref="C465:D465"/>
    <mergeCell ref="C466:D466"/>
    <mergeCell ref="C467:D467"/>
    <mergeCell ref="C468:D468"/>
    <mergeCell ref="C469:D469"/>
    <mergeCell ref="C494:D494"/>
    <mergeCell ref="C495:D495"/>
    <mergeCell ref="C496:D496"/>
    <mergeCell ref="C497:D497"/>
    <mergeCell ref="C498:D498"/>
    <mergeCell ref="C499:D499"/>
    <mergeCell ref="C488:D488"/>
    <mergeCell ref="C489:D489"/>
    <mergeCell ref="C490:D490"/>
    <mergeCell ref="C491:D491"/>
    <mergeCell ref="C492:D492"/>
    <mergeCell ref="C493:D493"/>
    <mergeCell ref="C482:D482"/>
    <mergeCell ref="C483:D483"/>
    <mergeCell ref="C484:D484"/>
    <mergeCell ref="C485:D485"/>
    <mergeCell ref="C486:D486"/>
    <mergeCell ref="C487:D487"/>
    <mergeCell ref="C512:D512"/>
    <mergeCell ref="C513:D513"/>
    <mergeCell ref="C514:D514"/>
    <mergeCell ref="C515:D515"/>
    <mergeCell ref="C516:D516"/>
    <mergeCell ref="C517:D517"/>
    <mergeCell ref="C506:D506"/>
    <mergeCell ref="C507:D507"/>
    <mergeCell ref="C508:D508"/>
    <mergeCell ref="C509:D509"/>
    <mergeCell ref="C510:D510"/>
    <mergeCell ref="C511:D511"/>
    <mergeCell ref="C500:D500"/>
    <mergeCell ref="C501:D501"/>
    <mergeCell ref="C502:D502"/>
    <mergeCell ref="C503:D503"/>
    <mergeCell ref="C504:D504"/>
    <mergeCell ref="C505:D505"/>
    <mergeCell ref="C530:D530"/>
    <mergeCell ref="C531:D531"/>
    <mergeCell ref="C532:D532"/>
    <mergeCell ref="C533:D533"/>
    <mergeCell ref="C534:D534"/>
    <mergeCell ref="C535:D535"/>
    <mergeCell ref="C524:D524"/>
    <mergeCell ref="C525:D525"/>
    <mergeCell ref="C526:D526"/>
    <mergeCell ref="C527:D527"/>
    <mergeCell ref="C528:D528"/>
    <mergeCell ref="C529:D529"/>
    <mergeCell ref="C518:D518"/>
    <mergeCell ref="C519:D519"/>
    <mergeCell ref="C520:D520"/>
    <mergeCell ref="C521:D521"/>
    <mergeCell ref="C522:D522"/>
    <mergeCell ref="C523:D523"/>
    <mergeCell ref="C548:D548"/>
    <mergeCell ref="C549:D549"/>
    <mergeCell ref="C550:D550"/>
    <mergeCell ref="C551:D551"/>
    <mergeCell ref="C552:D552"/>
    <mergeCell ref="C553:D553"/>
    <mergeCell ref="C542:D542"/>
    <mergeCell ref="C543:D543"/>
    <mergeCell ref="C544:D544"/>
    <mergeCell ref="C545:D545"/>
    <mergeCell ref="C546:D546"/>
    <mergeCell ref="C547:D547"/>
    <mergeCell ref="C536:D536"/>
    <mergeCell ref="C537:D537"/>
    <mergeCell ref="C538:D538"/>
    <mergeCell ref="C539:D539"/>
    <mergeCell ref="C540:D540"/>
    <mergeCell ref="C541:D541"/>
    <mergeCell ref="C566:D566"/>
    <mergeCell ref="C567:D567"/>
    <mergeCell ref="C568:D568"/>
    <mergeCell ref="C569:D569"/>
    <mergeCell ref="C570:D570"/>
    <mergeCell ref="C571:D571"/>
    <mergeCell ref="C560:D560"/>
    <mergeCell ref="C561:D561"/>
    <mergeCell ref="C562:D562"/>
    <mergeCell ref="C563:D563"/>
    <mergeCell ref="C564:D564"/>
    <mergeCell ref="C565:D565"/>
    <mergeCell ref="C554:D554"/>
    <mergeCell ref="C555:D555"/>
    <mergeCell ref="C556:D556"/>
    <mergeCell ref="C557:D557"/>
    <mergeCell ref="C558:D558"/>
    <mergeCell ref="C559:D559"/>
    <mergeCell ref="C584:D584"/>
    <mergeCell ref="C585:D585"/>
    <mergeCell ref="C586:D586"/>
    <mergeCell ref="C587:D587"/>
    <mergeCell ref="C588:D588"/>
    <mergeCell ref="C589:D589"/>
    <mergeCell ref="C578:D578"/>
    <mergeCell ref="C579:D579"/>
    <mergeCell ref="C580:D580"/>
    <mergeCell ref="C581:D581"/>
    <mergeCell ref="C582:D582"/>
    <mergeCell ref="C583:D583"/>
    <mergeCell ref="C572:D572"/>
    <mergeCell ref="C573:D573"/>
    <mergeCell ref="C574:D574"/>
    <mergeCell ref="C575:D575"/>
    <mergeCell ref="C576:D576"/>
    <mergeCell ref="C577:D577"/>
    <mergeCell ref="C602:D602"/>
    <mergeCell ref="C603:D603"/>
    <mergeCell ref="C604:D604"/>
    <mergeCell ref="C605:D605"/>
    <mergeCell ref="C606:D606"/>
    <mergeCell ref="C607:D607"/>
    <mergeCell ref="C596:D596"/>
    <mergeCell ref="C597:D597"/>
    <mergeCell ref="C598:D598"/>
    <mergeCell ref="C599:D599"/>
    <mergeCell ref="C600:D600"/>
    <mergeCell ref="C601:D601"/>
    <mergeCell ref="C590:D590"/>
    <mergeCell ref="C591:D591"/>
    <mergeCell ref="C592:D592"/>
    <mergeCell ref="C593:D593"/>
    <mergeCell ref="C594:D594"/>
    <mergeCell ref="C595:D595"/>
    <mergeCell ref="C620:D620"/>
    <mergeCell ref="C621:D621"/>
    <mergeCell ref="C622:D622"/>
    <mergeCell ref="C623:D623"/>
    <mergeCell ref="C624:D624"/>
    <mergeCell ref="C625:D625"/>
    <mergeCell ref="C614:D614"/>
    <mergeCell ref="C615:D615"/>
    <mergeCell ref="C616:D616"/>
    <mergeCell ref="C617:D617"/>
    <mergeCell ref="C618:D618"/>
    <mergeCell ref="C619:D619"/>
    <mergeCell ref="C608:D608"/>
    <mergeCell ref="C609:D609"/>
    <mergeCell ref="C610:D610"/>
    <mergeCell ref="C611:D611"/>
    <mergeCell ref="C612:D612"/>
    <mergeCell ref="C613:D613"/>
    <mergeCell ref="C638:D638"/>
    <mergeCell ref="C639:D639"/>
    <mergeCell ref="C640:D640"/>
    <mergeCell ref="C641:D641"/>
    <mergeCell ref="C642:D642"/>
    <mergeCell ref="C643:D643"/>
    <mergeCell ref="C632:D632"/>
    <mergeCell ref="C633:D633"/>
    <mergeCell ref="C634:D634"/>
    <mergeCell ref="C635:D635"/>
    <mergeCell ref="C636:D636"/>
    <mergeCell ref="C637:D637"/>
    <mergeCell ref="C626:D626"/>
    <mergeCell ref="C627:D627"/>
    <mergeCell ref="C628:D628"/>
    <mergeCell ref="C629:D629"/>
    <mergeCell ref="C630:D630"/>
    <mergeCell ref="C631:D631"/>
    <mergeCell ref="C656:D656"/>
    <mergeCell ref="C657:D657"/>
    <mergeCell ref="C658:D658"/>
    <mergeCell ref="C659:D659"/>
    <mergeCell ref="C660:D660"/>
    <mergeCell ref="C661:D661"/>
    <mergeCell ref="C650:D650"/>
    <mergeCell ref="C651:D651"/>
    <mergeCell ref="C652:D652"/>
    <mergeCell ref="C653:D653"/>
    <mergeCell ref="C654:D654"/>
    <mergeCell ref="C655:D655"/>
    <mergeCell ref="C644:D644"/>
    <mergeCell ref="C645:D645"/>
    <mergeCell ref="C646:D646"/>
    <mergeCell ref="C647:D647"/>
    <mergeCell ref="C648:D648"/>
    <mergeCell ref="C649:D649"/>
    <mergeCell ref="C674:D674"/>
    <mergeCell ref="C675:D675"/>
    <mergeCell ref="C676:D676"/>
    <mergeCell ref="C677:D677"/>
    <mergeCell ref="C678:D678"/>
    <mergeCell ref="C679:D679"/>
    <mergeCell ref="C668:D668"/>
    <mergeCell ref="C669:D669"/>
    <mergeCell ref="C670:D670"/>
    <mergeCell ref="C671:D671"/>
    <mergeCell ref="C672:D672"/>
    <mergeCell ref="C673:D673"/>
    <mergeCell ref="C662:D662"/>
    <mergeCell ref="C663:D663"/>
    <mergeCell ref="C664:D664"/>
    <mergeCell ref="C665:D665"/>
    <mergeCell ref="C666:D666"/>
    <mergeCell ref="C667:D667"/>
    <mergeCell ref="C692:D692"/>
    <mergeCell ref="C693:D693"/>
    <mergeCell ref="C694:D694"/>
    <mergeCell ref="C695:D695"/>
    <mergeCell ref="C696:D696"/>
    <mergeCell ref="C697:D697"/>
    <mergeCell ref="C686:D686"/>
    <mergeCell ref="C687:D687"/>
    <mergeCell ref="C688:D688"/>
    <mergeCell ref="C689:D689"/>
    <mergeCell ref="C690:D690"/>
    <mergeCell ref="C691:D691"/>
    <mergeCell ref="C680:D680"/>
    <mergeCell ref="C681:D681"/>
    <mergeCell ref="C682:D682"/>
    <mergeCell ref="C683:D683"/>
    <mergeCell ref="C684:D684"/>
    <mergeCell ref="C685:D685"/>
    <mergeCell ref="C710:D710"/>
    <mergeCell ref="C711:D711"/>
    <mergeCell ref="C712:D712"/>
    <mergeCell ref="C713:D713"/>
    <mergeCell ref="C714:D714"/>
    <mergeCell ref="C715:D715"/>
    <mergeCell ref="C704:D704"/>
    <mergeCell ref="C705:D705"/>
    <mergeCell ref="C706:D706"/>
    <mergeCell ref="C707:D707"/>
    <mergeCell ref="C708:D708"/>
    <mergeCell ref="C709:D709"/>
    <mergeCell ref="C698:D698"/>
    <mergeCell ref="C699:D699"/>
    <mergeCell ref="C700:D700"/>
    <mergeCell ref="C701:D701"/>
    <mergeCell ref="C702:D702"/>
    <mergeCell ref="C703:D703"/>
    <mergeCell ref="C728:D728"/>
    <mergeCell ref="C729:D729"/>
    <mergeCell ref="C730:D730"/>
    <mergeCell ref="C731:D731"/>
    <mergeCell ref="C732:D732"/>
    <mergeCell ref="C733:D733"/>
    <mergeCell ref="C722:D722"/>
    <mergeCell ref="C723:D723"/>
    <mergeCell ref="C724:D724"/>
    <mergeCell ref="C725:D725"/>
    <mergeCell ref="C726:D726"/>
    <mergeCell ref="C727:D727"/>
    <mergeCell ref="C716:D716"/>
    <mergeCell ref="C717:D717"/>
    <mergeCell ref="C718:D718"/>
    <mergeCell ref="C719:D719"/>
    <mergeCell ref="C720:D720"/>
    <mergeCell ref="C721:D721"/>
    <mergeCell ref="C746:D746"/>
    <mergeCell ref="C747:D747"/>
    <mergeCell ref="C748:D748"/>
    <mergeCell ref="C749:D749"/>
    <mergeCell ref="C750:D750"/>
    <mergeCell ref="C751:D751"/>
    <mergeCell ref="C740:D740"/>
    <mergeCell ref="C741:D741"/>
    <mergeCell ref="C742:D742"/>
    <mergeCell ref="C743:D743"/>
    <mergeCell ref="C744:D744"/>
    <mergeCell ref="C745:D745"/>
    <mergeCell ref="C734:D734"/>
    <mergeCell ref="C735:D735"/>
    <mergeCell ref="C736:D736"/>
    <mergeCell ref="C737:D737"/>
    <mergeCell ref="C738:D738"/>
    <mergeCell ref="C739:D739"/>
    <mergeCell ref="C764:D764"/>
    <mergeCell ref="C765:D765"/>
    <mergeCell ref="C766:D766"/>
    <mergeCell ref="C767:D767"/>
    <mergeCell ref="C768:D768"/>
    <mergeCell ref="C769:D769"/>
    <mergeCell ref="C758:D758"/>
    <mergeCell ref="C759:D759"/>
    <mergeCell ref="C760:D760"/>
    <mergeCell ref="C761:D761"/>
    <mergeCell ref="C762:D762"/>
    <mergeCell ref="C763:D763"/>
    <mergeCell ref="C752:D752"/>
    <mergeCell ref="C753:D753"/>
    <mergeCell ref="C754:D754"/>
    <mergeCell ref="C755:D755"/>
    <mergeCell ref="C756:D756"/>
    <mergeCell ref="C757:D757"/>
    <mergeCell ref="C782:D782"/>
    <mergeCell ref="C783:D783"/>
    <mergeCell ref="C784:D784"/>
    <mergeCell ref="C785:D785"/>
    <mergeCell ref="C786:D786"/>
    <mergeCell ref="C787:D787"/>
    <mergeCell ref="C776:D776"/>
    <mergeCell ref="C777:D777"/>
    <mergeCell ref="C778:D778"/>
    <mergeCell ref="C779:D779"/>
    <mergeCell ref="C780:D780"/>
    <mergeCell ref="C781:D781"/>
    <mergeCell ref="C770:D770"/>
    <mergeCell ref="C771:D771"/>
    <mergeCell ref="C772:D772"/>
    <mergeCell ref="C773:D773"/>
    <mergeCell ref="C774:D774"/>
    <mergeCell ref="C775:D775"/>
    <mergeCell ref="C800:D800"/>
    <mergeCell ref="C801:D801"/>
    <mergeCell ref="C802:D802"/>
    <mergeCell ref="C803:D803"/>
    <mergeCell ref="C804:D804"/>
    <mergeCell ref="C805:D805"/>
    <mergeCell ref="C794:D794"/>
    <mergeCell ref="C795:D795"/>
    <mergeCell ref="C796:D796"/>
    <mergeCell ref="C797:D797"/>
    <mergeCell ref="C798:D798"/>
    <mergeCell ref="C799:D799"/>
    <mergeCell ref="C788:D788"/>
    <mergeCell ref="C789:D789"/>
    <mergeCell ref="C790:D790"/>
    <mergeCell ref="C791:D791"/>
    <mergeCell ref="C792:D792"/>
    <mergeCell ref="C793:D793"/>
    <mergeCell ref="C818:D818"/>
    <mergeCell ref="C819:D819"/>
    <mergeCell ref="C820:D820"/>
    <mergeCell ref="C821:D821"/>
    <mergeCell ref="C822:D822"/>
    <mergeCell ref="C823:D823"/>
    <mergeCell ref="C812:D812"/>
    <mergeCell ref="C813:D813"/>
    <mergeCell ref="C814:D814"/>
    <mergeCell ref="C815:D815"/>
    <mergeCell ref="C816:D816"/>
    <mergeCell ref="C817:D817"/>
    <mergeCell ref="C806:D806"/>
    <mergeCell ref="C807:D807"/>
    <mergeCell ref="C808:D808"/>
    <mergeCell ref="C809:D809"/>
    <mergeCell ref="C810:D810"/>
    <mergeCell ref="C811:D811"/>
    <mergeCell ref="C836:D836"/>
    <mergeCell ref="C837:D837"/>
    <mergeCell ref="C838:D838"/>
    <mergeCell ref="C839:D839"/>
    <mergeCell ref="C840:D840"/>
    <mergeCell ref="C841:D841"/>
    <mergeCell ref="C830:D830"/>
    <mergeCell ref="C831:D831"/>
    <mergeCell ref="C832:D832"/>
    <mergeCell ref="C833:D833"/>
    <mergeCell ref="C834:D834"/>
    <mergeCell ref="C835:D835"/>
    <mergeCell ref="C824:D824"/>
    <mergeCell ref="C825:D825"/>
    <mergeCell ref="C826:D826"/>
    <mergeCell ref="C827:D827"/>
    <mergeCell ref="C828:D828"/>
    <mergeCell ref="C829:D829"/>
    <mergeCell ref="C854:D854"/>
    <mergeCell ref="C855:D855"/>
    <mergeCell ref="C856:D856"/>
    <mergeCell ref="C857:D857"/>
    <mergeCell ref="C858:D858"/>
    <mergeCell ref="C859:D859"/>
    <mergeCell ref="C848:D848"/>
    <mergeCell ref="C849:D849"/>
    <mergeCell ref="C850:D850"/>
    <mergeCell ref="C851:D851"/>
    <mergeCell ref="C852:D852"/>
    <mergeCell ref="C853:D853"/>
    <mergeCell ref="C842:D842"/>
    <mergeCell ref="C843:D843"/>
    <mergeCell ref="C844:D844"/>
    <mergeCell ref="C845:D845"/>
    <mergeCell ref="C846:D846"/>
    <mergeCell ref="C847:D847"/>
    <mergeCell ref="C872:D872"/>
    <mergeCell ref="C873:D873"/>
    <mergeCell ref="C874:D874"/>
    <mergeCell ref="C875:D875"/>
    <mergeCell ref="C876:D876"/>
    <mergeCell ref="C877:D877"/>
    <mergeCell ref="C866:D866"/>
    <mergeCell ref="C867:D867"/>
    <mergeCell ref="C868:D868"/>
    <mergeCell ref="C869:D869"/>
    <mergeCell ref="C870:D870"/>
    <mergeCell ref="C871:D871"/>
    <mergeCell ref="C860:D860"/>
    <mergeCell ref="C861:D861"/>
    <mergeCell ref="C862:D862"/>
    <mergeCell ref="C863:D863"/>
    <mergeCell ref="C864:D864"/>
    <mergeCell ref="C865:D865"/>
    <mergeCell ref="C890:D890"/>
    <mergeCell ref="C891:D891"/>
    <mergeCell ref="C892:D892"/>
    <mergeCell ref="C893:D893"/>
    <mergeCell ref="C894:D894"/>
    <mergeCell ref="C895:D895"/>
    <mergeCell ref="C884:D884"/>
    <mergeCell ref="C885:D885"/>
    <mergeCell ref="C886:D886"/>
    <mergeCell ref="C887:D887"/>
    <mergeCell ref="C888:D888"/>
    <mergeCell ref="C889:D889"/>
    <mergeCell ref="C878:D878"/>
    <mergeCell ref="C879:D879"/>
    <mergeCell ref="C880:D880"/>
    <mergeCell ref="C881:D881"/>
    <mergeCell ref="C882:D882"/>
    <mergeCell ref="C883:D883"/>
    <mergeCell ref="C908:D908"/>
    <mergeCell ref="C909:D909"/>
    <mergeCell ref="C910:D910"/>
    <mergeCell ref="C911:D911"/>
    <mergeCell ref="C912:D912"/>
    <mergeCell ref="C913:D913"/>
    <mergeCell ref="C902:D902"/>
    <mergeCell ref="C903:D903"/>
    <mergeCell ref="C904:D904"/>
    <mergeCell ref="C905:D905"/>
    <mergeCell ref="C906:D906"/>
    <mergeCell ref="C907:D907"/>
    <mergeCell ref="C896:D896"/>
    <mergeCell ref="C897:D897"/>
    <mergeCell ref="C898:D898"/>
    <mergeCell ref="C899:D899"/>
    <mergeCell ref="C900:D900"/>
    <mergeCell ref="C901:D901"/>
    <mergeCell ref="C926:D926"/>
    <mergeCell ref="C927:D927"/>
    <mergeCell ref="C928:D928"/>
    <mergeCell ref="C929:D929"/>
    <mergeCell ref="C930:D930"/>
    <mergeCell ref="C931:D931"/>
    <mergeCell ref="C920:D920"/>
    <mergeCell ref="C921:D921"/>
    <mergeCell ref="C922:D922"/>
    <mergeCell ref="C923:D923"/>
    <mergeCell ref="C924:D924"/>
    <mergeCell ref="C925:D925"/>
    <mergeCell ref="C914:D914"/>
    <mergeCell ref="C915:D915"/>
    <mergeCell ref="C916:D916"/>
    <mergeCell ref="C917:D917"/>
    <mergeCell ref="C918:D918"/>
    <mergeCell ref="C919:D919"/>
    <mergeCell ref="C944:D944"/>
    <mergeCell ref="C945:D945"/>
    <mergeCell ref="C946:D946"/>
    <mergeCell ref="C947:D947"/>
    <mergeCell ref="C948:D948"/>
    <mergeCell ref="C949:D949"/>
    <mergeCell ref="C938:D938"/>
    <mergeCell ref="C939:D939"/>
    <mergeCell ref="C940:D940"/>
    <mergeCell ref="C941:D941"/>
    <mergeCell ref="C942:D942"/>
    <mergeCell ref="C943:D943"/>
    <mergeCell ref="C932:D932"/>
    <mergeCell ref="C933:D933"/>
    <mergeCell ref="C934:D934"/>
    <mergeCell ref="C935:D935"/>
    <mergeCell ref="C936:D936"/>
    <mergeCell ref="C937:D937"/>
    <mergeCell ref="C962:D962"/>
    <mergeCell ref="C963:D963"/>
    <mergeCell ref="C964:D964"/>
    <mergeCell ref="C965:D965"/>
    <mergeCell ref="C966:D966"/>
    <mergeCell ref="C967:D967"/>
    <mergeCell ref="C956:D956"/>
    <mergeCell ref="C957:D957"/>
    <mergeCell ref="C958:D958"/>
    <mergeCell ref="C959:D959"/>
    <mergeCell ref="C960:D960"/>
    <mergeCell ref="C961:D961"/>
    <mergeCell ref="C950:D950"/>
    <mergeCell ref="C951:D951"/>
    <mergeCell ref="C952:D952"/>
    <mergeCell ref="C953:D953"/>
    <mergeCell ref="C954:D954"/>
    <mergeCell ref="C955:D955"/>
    <mergeCell ref="C980:D980"/>
    <mergeCell ref="C981:D981"/>
    <mergeCell ref="C982:D982"/>
    <mergeCell ref="C983:D983"/>
    <mergeCell ref="C984:D984"/>
    <mergeCell ref="C985:D985"/>
    <mergeCell ref="C974:D974"/>
    <mergeCell ref="C975:D975"/>
    <mergeCell ref="C976:D976"/>
    <mergeCell ref="C977:D977"/>
    <mergeCell ref="C978:D978"/>
    <mergeCell ref="C979:D979"/>
    <mergeCell ref="C968:D968"/>
    <mergeCell ref="C969:D969"/>
    <mergeCell ref="C970:D970"/>
    <mergeCell ref="C971:D971"/>
    <mergeCell ref="C972:D972"/>
    <mergeCell ref="C973:D973"/>
    <mergeCell ref="C1008:D1008"/>
    <mergeCell ref="C1009:D1009"/>
    <mergeCell ref="C998:D998"/>
    <mergeCell ref="C999:D999"/>
    <mergeCell ref="C1000:D1000"/>
    <mergeCell ref="C1001:D1001"/>
    <mergeCell ref="C1002:D1002"/>
    <mergeCell ref="C1003:D1003"/>
    <mergeCell ref="C992:D992"/>
    <mergeCell ref="C993:D993"/>
    <mergeCell ref="C994:D994"/>
    <mergeCell ref="C995:D995"/>
    <mergeCell ref="C996:D996"/>
    <mergeCell ref="C997:D997"/>
    <mergeCell ref="C986:D986"/>
    <mergeCell ref="C987:D987"/>
    <mergeCell ref="C988:D988"/>
    <mergeCell ref="C989:D989"/>
    <mergeCell ref="C990:D990"/>
    <mergeCell ref="C991:D991"/>
    <mergeCell ref="E31:F31"/>
    <mergeCell ref="E32:F32"/>
    <mergeCell ref="E33:F33"/>
    <mergeCell ref="E34:F34"/>
    <mergeCell ref="E35:F35"/>
    <mergeCell ref="E36:F36"/>
    <mergeCell ref="E25:F25"/>
    <mergeCell ref="E26:F26"/>
    <mergeCell ref="E27:F27"/>
    <mergeCell ref="E28:F28"/>
    <mergeCell ref="E29:F29"/>
    <mergeCell ref="E30:F30"/>
    <mergeCell ref="C1016:D1016"/>
    <mergeCell ref="C1017:D1017"/>
    <mergeCell ref="E17:F17"/>
    <mergeCell ref="E18:F18"/>
    <mergeCell ref="E19:F19"/>
    <mergeCell ref="E20:F20"/>
    <mergeCell ref="E21:F21"/>
    <mergeCell ref="E22:F22"/>
    <mergeCell ref="E23:F23"/>
    <mergeCell ref="E24:F24"/>
    <mergeCell ref="C1010:D1010"/>
    <mergeCell ref="C1011:D1011"/>
    <mergeCell ref="C1012:D1012"/>
    <mergeCell ref="C1013:D1013"/>
    <mergeCell ref="C1014:D1014"/>
    <mergeCell ref="C1015:D1015"/>
    <mergeCell ref="C1004:D1004"/>
    <mergeCell ref="C1005:D1005"/>
    <mergeCell ref="C1006:D1006"/>
    <mergeCell ref="C1007:D1007"/>
    <mergeCell ref="E49:F49"/>
    <mergeCell ref="E50:F50"/>
    <mergeCell ref="E51:F51"/>
    <mergeCell ref="E52:F52"/>
    <mergeCell ref="E53:F53"/>
    <mergeCell ref="E54:F54"/>
    <mergeCell ref="E43:F43"/>
    <mergeCell ref="E44:F44"/>
    <mergeCell ref="E45:F45"/>
    <mergeCell ref="E46:F46"/>
    <mergeCell ref="E47:F47"/>
    <mergeCell ref="E48:F48"/>
    <mergeCell ref="E37:F37"/>
    <mergeCell ref="E38:F38"/>
    <mergeCell ref="E39:F39"/>
    <mergeCell ref="E40:F40"/>
    <mergeCell ref="E41:F41"/>
    <mergeCell ref="E42:F42"/>
    <mergeCell ref="E67:F67"/>
    <mergeCell ref="E68:F68"/>
    <mergeCell ref="E69:F69"/>
    <mergeCell ref="E70:F70"/>
    <mergeCell ref="E71:F71"/>
    <mergeCell ref="E72:F72"/>
    <mergeCell ref="E61:F61"/>
    <mergeCell ref="E62:F62"/>
    <mergeCell ref="E63:F63"/>
    <mergeCell ref="E64:F64"/>
    <mergeCell ref="E65:F65"/>
    <mergeCell ref="E66:F66"/>
    <mergeCell ref="E55:F55"/>
    <mergeCell ref="E56:F56"/>
    <mergeCell ref="E57:F57"/>
    <mergeCell ref="E58:F58"/>
    <mergeCell ref="E59:F59"/>
    <mergeCell ref="E60:F60"/>
    <mergeCell ref="E85:F85"/>
    <mergeCell ref="E86:F86"/>
    <mergeCell ref="E87:F87"/>
    <mergeCell ref="E88:F88"/>
    <mergeCell ref="E89:F89"/>
    <mergeCell ref="E90:F90"/>
    <mergeCell ref="E79:F79"/>
    <mergeCell ref="E80:F80"/>
    <mergeCell ref="E81:F81"/>
    <mergeCell ref="E82:F82"/>
    <mergeCell ref="E83:F83"/>
    <mergeCell ref="E84:F84"/>
    <mergeCell ref="E73:F73"/>
    <mergeCell ref="E74:F74"/>
    <mergeCell ref="E75:F75"/>
    <mergeCell ref="E76:F76"/>
    <mergeCell ref="E77:F77"/>
    <mergeCell ref="E78:F78"/>
    <mergeCell ref="E103:F103"/>
    <mergeCell ref="E104:F104"/>
    <mergeCell ref="E105:F105"/>
    <mergeCell ref="E106:F106"/>
    <mergeCell ref="E107:F107"/>
    <mergeCell ref="E108:F108"/>
    <mergeCell ref="E97:F97"/>
    <mergeCell ref="E98:F98"/>
    <mergeCell ref="E99:F99"/>
    <mergeCell ref="E100:F100"/>
    <mergeCell ref="E101:F101"/>
    <mergeCell ref="E102:F102"/>
    <mergeCell ref="E91:F91"/>
    <mergeCell ref="E92:F92"/>
    <mergeCell ref="E93:F93"/>
    <mergeCell ref="E94:F94"/>
    <mergeCell ref="E95:F95"/>
    <mergeCell ref="E96:F96"/>
    <mergeCell ref="E121:F121"/>
    <mergeCell ref="E122:F122"/>
    <mergeCell ref="E123:F123"/>
    <mergeCell ref="E124:F124"/>
    <mergeCell ref="E125:F125"/>
    <mergeCell ref="E126:F126"/>
    <mergeCell ref="E115:F115"/>
    <mergeCell ref="E116:F116"/>
    <mergeCell ref="E117:F117"/>
    <mergeCell ref="E118:F118"/>
    <mergeCell ref="E119:F119"/>
    <mergeCell ref="E120:F120"/>
    <mergeCell ref="E109:F109"/>
    <mergeCell ref="E110:F110"/>
    <mergeCell ref="E111:F111"/>
    <mergeCell ref="E112:F112"/>
    <mergeCell ref="E113:F113"/>
    <mergeCell ref="E114:F114"/>
    <mergeCell ref="E139:F139"/>
    <mergeCell ref="E140:F140"/>
    <mergeCell ref="E141:F141"/>
    <mergeCell ref="E142:F142"/>
    <mergeCell ref="E143:F143"/>
    <mergeCell ref="E144:F144"/>
    <mergeCell ref="E133:F133"/>
    <mergeCell ref="E134:F134"/>
    <mergeCell ref="E135:F135"/>
    <mergeCell ref="E136:F136"/>
    <mergeCell ref="E137:F137"/>
    <mergeCell ref="E138:F138"/>
    <mergeCell ref="E127:F127"/>
    <mergeCell ref="E128:F128"/>
    <mergeCell ref="E129:F129"/>
    <mergeCell ref="E130:F130"/>
    <mergeCell ref="E131:F131"/>
    <mergeCell ref="E132:F132"/>
    <mergeCell ref="E157:F157"/>
    <mergeCell ref="E158:F158"/>
    <mergeCell ref="E159:F159"/>
    <mergeCell ref="E160:F160"/>
    <mergeCell ref="E161:F161"/>
    <mergeCell ref="E162:F162"/>
    <mergeCell ref="E151:F151"/>
    <mergeCell ref="E152:F152"/>
    <mergeCell ref="E153:F153"/>
    <mergeCell ref="E154:F154"/>
    <mergeCell ref="E155:F155"/>
    <mergeCell ref="E156:F156"/>
    <mergeCell ref="E145:F145"/>
    <mergeCell ref="E146:F146"/>
    <mergeCell ref="E147:F147"/>
    <mergeCell ref="E148:F148"/>
    <mergeCell ref="E149:F149"/>
    <mergeCell ref="E150:F150"/>
    <mergeCell ref="E175:F175"/>
    <mergeCell ref="E176:F176"/>
    <mergeCell ref="E177:F177"/>
    <mergeCell ref="E178:F178"/>
    <mergeCell ref="E179:F179"/>
    <mergeCell ref="E180:F180"/>
    <mergeCell ref="E169:F169"/>
    <mergeCell ref="E170:F170"/>
    <mergeCell ref="E171:F171"/>
    <mergeCell ref="E172:F172"/>
    <mergeCell ref="E173:F173"/>
    <mergeCell ref="E174:F174"/>
    <mergeCell ref="E163:F163"/>
    <mergeCell ref="E164:F164"/>
    <mergeCell ref="E165:F165"/>
    <mergeCell ref="E166:F166"/>
    <mergeCell ref="E167:F167"/>
    <mergeCell ref="E168:F168"/>
    <mergeCell ref="E193:F193"/>
    <mergeCell ref="E194:F194"/>
    <mergeCell ref="E195:F195"/>
    <mergeCell ref="E196:F196"/>
    <mergeCell ref="E197:F197"/>
    <mergeCell ref="E198:F198"/>
    <mergeCell ref="E187:F187"/>
    <mergeCell ref="E188:F188"/>
    <mergeCell ref="E189:F189"/>
    <mergeCell ref="E190:F190"/>
    <mergeCell ref="E191:F191"/>
    <mergeCell ref="E192:F192"/>
    <mergeCell ref="E181:F181"/>
    <mergeCell ref="E182:F182"/>
    <mergeCell ref="E183:F183"/>
    <mergeCell ref="E184:F184"/>
    <mergeCell ref="E185:F185"/>
    <mergeCell ref="E186:F186"/>
    <mergeCell ref="E211:F211"/>
    <mergeCell ref="E212:F212"/>
    <mergeCell ref="E213:F213"/>
    <mergeCell ref="E214:F214"/>
    <mergeCell ref="E215:F215"/>
    <mergeCell ref="E216:F216"/>
    <mergeCell ref="E205:F205"/>
    <mergeCell ref="E206:F206"/>
    <mergeCell ref="E207:F207"/>
    <mergeCell ref="E208:F208"/>
    <mergeCell ref="E209:F209"/>
    <mergeCell ref="E210:F210"/>
    <mergeCell ref="E199:F199"/>
    <mergeCell ref="E200:F200"/>
    <mergeCell ref="E201:F201"/>
    <mergeCell ref="E202:F202"/>
    <mergeCell ref="E203:F203"/>
    <mergeCell ref="E204:F204"/>
    <mergeCell ref="E229:F229"/>
    <mergeCell ref="E230:F230"/>
    <mergeCell ref="E231:F231"/>
    <mergeCell ref="E232:F232"/>
    <mergeCell ref="E233:F233"/>
    <mergeCell ref="E234:F234"/>
    <mergeCell ref="E223:F223"/>
    <mergeCell ref="E224:F224"/>
    <mergeCell ref="E225:F225"/>
    <mergeCell ref="E226:F226"/>
    <mergeCell ref="E227:F227"/>
    <mergeCell ref="E228:F228"/>
    <mergeCell ref="E217:F217"/>
    <mergeCell ref="E218:F218"/>
    <mergeCell ref="E219:F219"/>
    <mergeCell ref="E220:F220"/>
    <mergeCell ref="E221:F221"/>
    <mergeCell ref="E222:F222"/>
    <mergeCell ref="E247:F247"/>
    <mergeCell ref="E248:F248"/>
    <mergeCell ref="E249:F249"/>
    <mergeCell ref="E250:F250"/>
    <mergeCell ref="E251:F251"/>
    <mergeCell ref="E252:F252"/>
    <mergeCell ref="E241:F241"/>
    <mergeCell ref="E242:F242"/>
    <mergeCell ref="E243:F243"/>
    <mergeCell ref="E244:F244"/>
    <mergeCell ref="E245:F245"/>
    <mergeCell ref="E246:F246"/>
    <mergeCell ref="E235:F235"/>
    <mergeCell ref="E236:F236"/>
    <mergeCell ref="E237:F237"/>
    <mergeCell ref="E238:F238"/>
    <mergeCell ref="E239:F239"/>
    <mergeCell ref="E240:F240"/>
    <mergeCell ref="E265:F265"/>
    <mergeCell ref="E266:F266"/>
    <mergeCell ref="E267:F267"/>
    <mergeCell ref="E268:F268"/>
    <mergeCell ref="E269:F269"/>
    <mergeCell ref="E270:F270"/>
    <mergeCell ref="E259:F259"/>
    <mergeCell ref="E260:F260"/>
    <mergeCell ref="E261:F261"/>
    <mergeCell ref="E262:F262"/>
    <mergeCell ref="E263:F263"/>
    <mergeCell ref="E264:F264"/>
    <mergeCell ref="E253:F253"/>
    <mergeCell ref="E254:F254"/>
    <mergeCell ref="E255:F255"/>
    <mergeCell ref="E256:F256"/>
    <mergeCell ref="E257:F257"/>
    <mergeCell ref="E258:F258"/>
    <mergeCell ref="E283:F283"/>
    <mergeCell ref="E284:F284"/>
    <mergeCell ref="E285:F285"/>
    <mergeCell ref="E286:F286"/>
    <mergeCell ref="E287:F287"/>
    <mergeCell ref="E288:F288"/>
    <mergeCell ref="E277:F277"/>
    <mergeCell ref="E278:F278"/>
    <mergeCell ref="E279:F279"/>
    <mergeCell ref="E280:F280"/>
    <mergeCell ref="E281:F281"/>
    <mergeCell ref="E282:F282"/>
    <mergeCell ref="E271:F271"/>
    <mergeCell ref="E272:F272"/>
    <mergeCell ref="E273:F273"/>
    <mergeCell ref="E274:F274"/>
    <mergeCell ref="E275:F275"/>
    <mergeCell ref="E276:F276"/>
    <mergeCell ref="E301:F301"/>
    <mergeCell ref="E302:F302"/>
    <mergeCell ref="E303:F303"/>
    <mergeCell ref="E304:F304"/>
    <mergeCell ref="E305:F305"/>
    <mergeCell ref="E306:F306"/>
    <mergeCell ref="E295:F295"/>
    <mergeCell ref="E296:F296"/>
    <mergeCell ref="E297:F297"/>
    <mergeCell ref="E298:F298"/>
    <mergeCell ref="E299:F299"/>
    <mergeCell ref="E300:F300"/>
    <mergeCell ref="E289:F289"/>
    <mergeCell ref="E290:F290"/>
    <mergeCell ref="E291:F291"/>
    <mergeCell ref="E292:F292"/>
    <mergeCell ref="E293:F293"/>
    <mergeCell ref="E294:F294"/>
    <mergeCell ref="E319:F319"/>
    <mergeCell ref="E320:F320"/>
    <mergeCell ref="E321:F321"/>
    <mergeCell ref="E322:F322"/>
    <mergeCell ref="E323:F323"/>
    <mergeCell ref="E324:F324"/>
    <mergeCell ref="E313:F313"/>
    <mergeCell ref="E314:F314"/>
    <mergeCell ref="E315:F315"/>
    <mergeCell ref="E316:F316"/>
    <mergeCell ref="E317:F317"/>
    <mergeCell ref="E318:F318"/>
    <mergeCell ref="E307:F307"/>
    <mergeCell ref="E308:F308"/>
    <mergeCell ref="E309:F309"/>
    <mergeCell ref="E310:F310"/>
    <mergeCell ref="E311:F311"/>
    <mergeCell ref="E312:F312"/>
    <mergeCell ref="E337:F337"/>
    <mergeCell ref="E338:F338"/>
    <mergeCell ref="E339:F339"/>
    <mergeCell ref="E340:F340"/>
    <mergeCell ref="E341:F341"/>
    <mergeCell ref="E342:F342"/>
    <mergeCell ref="E331:F331"/>
    <mergeCell ref="E332:F332"/>
    <mergeCell ref="E333:F333"/>
    <mergeCell ref="E334:F334"/>
    <mergeCell ref="E335:F335"/>
    <mergeCell ref="E336:F336"/>
    <mergeCell ref="E325:F325"/>
    <mergeCell ref="E326:F326"/>
    <mergeCell ref="E327:F327"/>
    <mergeCell ref="E328:F328"/>
    <mergeCell ref="E329:F329"/>
    <mergeCell ref="E330:F330"/>
    <mergeCell ref="E355:F355"/>
    <mergeCell ref="E356:F356"/>
    <mergeCell ref="E357:F357"/>
    <mergeCell ref="E358:F358"/>
    <mergeCell ref="E359:F359"/>
    <mergeCell ref="E360:F360"/>
    <mergeCell ref="E349:F349"/>
    <mergeCell ref="E350:F350"/>
    <mergeCell ref="E351:F351"/>
    <mergeCell ref="E352:F352"/>
    <mergeCell ref="E353:F353"/>
    <mergeCell ref="E354:F354"/>
    <mergeCell ref="E343:F343"/>
    <mergeCell ref="E344:F344"/>
    <mergeCell ref="E345:F345"/>
    <mergeCell ref="E346:F346"/>
    <mergeCell ref="E347:F347"/>
    <mergeCell ref="E348:F348"/>
    <mergeCell ref="E373:F373"/>
    <mergeCell ref="E374:F374"/>
    <mergeCell ref="E375:F375"/>
    <mergeCell ref="E376:F376"/>
    <mergeCell ref="E377:F377"/>
    <mergeCell ref="E378:F378"/>
    <mergeCell ref="E367:F367"/>
    <mergeCell ref="E368:F368"/>
    <mergeCell ref="E369:F369"/>
    <mergeCell ref="E370:F370"/>
    <mergeCell ref="E371:F371"/>
    <mergeCell ref="E372:F372"/>
    <mergeCell ref="E361:F361"/>
    <mergeCell ref="E362:F362"/>
    <mergeCell ref="E363:F363"/>
    <mergeCell ref="E364:F364"/>
    <mergeCell ref="E365:F365"/>
    <mergeCell ref="E366:F366"/>
    <mergeCell ref="E391:F391"/>
    <mergeCell ref="E392:F392"/>
    <mergeCell ref="E393:F393"/>
    <mergeCell ref="E394:F394"/>
    <mergeCell ref="E395:F395"/>
    <mergeCell ref="E396:F396"/>
    <mergeCell ref="E385:F385"/>
    <mergeCell ref="E386:F386"/>
    <mergeCell ref="E387:F387"/>
    <mergeCell ref="E388:F388"/>
    <mergeCell ref="E389:F389"/>
    <mergeCell ref="E390:F390"/>
    <mergeCell ref="E379:F379"/>
    <mergeCell ref="E380:F380"/>
    <mergeCell ref="E381:F381"/>
    <mergeCell ref="E382:F382"/>
    <mergeCell ref="E383:F383"/>
    <mergeCell ref="E384:F384"/>
    <mergeCell ref="E409:F409"/>
    <mergeCell ref="E410:F410"/>
    <mergeCell ref="E411:F411"/>
    <mergeCell ref="E412:F412"/>
    <mergeCell ref="E413:F413"/>
    <mergeCell ref="E414:F414"/>
    <mergeCell ref="E403:F403"/>
    <mergeCell ref="E404:F404"/>
    <mergeCell ref="E405:F405"/>
    <mergeCell ref="E406:F406"/>
    <mergeCell ref="E407:F407"/>
    <mergeCell ref="E408:F408"/>
    <mergeCell ref="E397:F397"/>
    <mergeCell ref="E398:F398"/>
    <mergeCell ref="E399:F399"/>
    <mergeCell ref="E400:F400"/>
    <mergeCell ref="E401:F401"/>
    <mergeCell ref="E402:F402"/>
    <mergeCell ref="E427:F427"/>
    <mergeCell ref="E428:F428"/>
    <mergeCell ref="E429:F429"/>
    <mergeCell ref="E430:F430"/>
    <mergeCell ref="E431:F431"/>
    <mergeCell ref="E432:F432"/>
    <mergeCell ref="E421:F421"/>
    <mergeCell ref="E422:F422"/>
    <mergeCell ref="E423:F423"/>
    <mergeCell ref="E424:F424"/>
    <mergeCell ref="E425:F425"/>
    <mergeCell ref="E426:F426"/>
    <mergeCell ref="E415:F415"/>
    <mergeCell ref="E416:F416"/>
    <mergeCell ref="E417:F417"/>
    <mergeCell ref="E418:F418"/>
    <mergeCell ref="E419:F419"/>
    <mergeCell ref="E420:F420"/>
    <mergeCell ref="E445:F445"/>
    <mergeCell ref="E446:F446"/>
    <mergeCell ref="E447:F447"/>
    <mergeCell ref="E448:F448"/>
    <mergeCell ref="E449:F449"/>
    <mergeCell ref="E450:F450"/>
    <mergeCell ref="E439:F439"/>
    <mergeCell ref="E440:F440"/>
    <mergeCell ref="E441:F441"/>
    <mergeCell ref="E442:F442"/>
    <mergeCell ref="E443:F443"/>
    <mergeCell ref="E444:F444"/>
    <mergeCell ref="E433:F433"/>
    <mergeCell ref="E434:F434"/>
    <mergeCell ref="E435:F435"/>
    <mergeCell ref="E436:F436"/>
    <mergeCell ref="E437:F437"/>
    <mergeCell ref="E438:F438"/>
    <mergeCell ref="E463:F463"/>
    <mergeCell ref="E464:F464"/>
    <mergeCell ref="E465:F465"/>
    <mergeCell ref="E466:F466"/>
    <mergeCell ref="E467:F467"/>
    <mergeCell ref="E468:F468"/>
    <mergeCell ref="E457:F457"/>
    <mergeCell ref="E458:F458"/>
    <mergeCell ref="E459:F459"/>
    <mergeCell ref="E460:F460"/>
    <mergeCell ref="E461:F461"/>
    <mergeCell ref="E462:F462"/>
    <mergeCell ref="E451:F451"/>
    <mergeCell ref="E452:F452"/>
    <mergeCell ref="E453:F453"/>
    <mergeCell ref="E454:F454"/>
    <mergeCell ref="E455:F455"/>
    <mergeCell ref="E456:F456"/>
    <mergeCell ref="E481:F481"/>
    <mergeCell ref="E482:F482"/>
    <mergeCell ref="E483:F483"/>
    <mergeCell ref="E484:F484"/>
    <mergeCell ref="E485:F485"/>
    <mergeCell ref="E486:F486"/>
    <mergeCell ref="E475:F475"/>
    <mergeCell ref="E476:F476"/>
    <mergeCell ref="E477:F477"/>
    <mergeCell ref="E478:F478"/>
    <mergeCell ref="E479:F479"/>
    <mergeCell ref="E480:F480"/>
    <mergeCell ref="E469:F469"/>
    <mergeCell ref="E470:F470"/>
    <mergeCell ref="E471:F471"/>
    <mergeCell ref="E472:F472"/>
    <mergeCell ref="E473:F473"/>
    <mergeCell ref="E474:F474"/>
    <mergeCell ref="E499:F499"/>
    <mergeCell ref="E500:F500"/>
    <mergeCell ref="E501:F501"/>
    <mergeCell ref="E502:F502"/>
    <mergeCell ref="E503:F503"/>
    <mergeCell ref="E504:F504"/>
    <mergeCell ref="E493:F493"/>
    <mergeCell ref="E494:F494"/>
    <mergeCell ref="E495:F495"/>
    <mergeCell ref="E496:F496"/>
    <mergeCell ref="E497:F497"/>
    <mergeCell ref="E498:F498"/>
    <mergeCell ref="E487:F487"/>
    <mergeCell ref="E488:F488"/>
    <mergeCell ref="E489:F489"/>
    <mergeCell ref="E490:F490"/>
    <mergeCell ref="E491:F491"/>
    <mergeCell ref="E492:F492"/>
    <mergeCell ref="E517:F517"/>
    <mergeCell ref="E518:F518"/>
    <mergeCell ref="E519:F519"/>
    <mergeCell ref="E520:F520"/>
    <mergeCell ref="E521:F521"/>
    <mergeCell ref="E522:F522"/>
    <mergeCell ref="E511:F511"/>
    <mergeCell ref="E512:F512"/>
    <mergeCell ref="E513:F513"/>
    <mergeCell ref="E514:F514"/>
    <mergeCell ref="E515:F515"/>
    <mergeCell ref="E516:F516"/>
    <mergeCell ref="E505:F505"/>
    <mergeCell ref="E506:F506"/>
    <mergeCell ref="E507:F507"/>
    <mergeCell ref="E508:F508"/>
    <mergeCell ref="E509:F509"/>
    <mergeCell ref="E510:F510"/>
    <mergeCell ref="E535:F535"/>
    <mergeCell ref="E536:F536"/>
    <mergeCell ref="E537:F537"/>
    <mergeCell ref="E538:F538"/>
    <mergeCell ref="E539:F539"/>
    <mergeCell ref="E540:F540"/>
    <mergeCell ref="E529:F529"/>
    <mergeCell ref="E530:F530"/>
    <mergeCell ref="E531:F531"/>
    <mergeCell ref="E532:F532"/>
    <mergeCell ref="E533:F533"/>
    <mergeCell ref="E534:F534"/>
    <mergeCell ref="E523:F523"/>
    <mergeCell ref="E524:F524"/>
    <mergeCell ref="E525:F525"/>
    <mergeCell ref="E526:F526"/>
    <mergeCell ref="E527:F527"/>
    <mergeCell ref="E528:F528"/>
    <mergeCell ref="E553:F553"/>
    <mergeCell ref="E554:F554"/>
    <mergeCell ref="E555:F555"/>
    <mergeCell ref="E556:F556"/>
    <mergeCell ref="E557:F557"/>
    <mergeCell ref="E558:F558"/>
    <mergeCell ref="E547:F547"/>
    <mergeCell ref="E548:F548"/>
    <mergeCell ref="E549:F549"/>
    <mergeCell ref="E550:F550"/>
    <mergeCell ref="E551:F551"/>
    <mergeCell ref="E552:F552"/>
    <mergeCell ref="E541:F541"/>
    <mergeCell ref="E542:F542"/>
    <mergeCell ref="E543:F543"/>
    <mergeCell ref="E544:F544"/>
    <mergeCell ref="E545:F545"/>
    <mergeCell ref="E546:F546"/>
    <mergeCell ref="E571:F571"/>
    <mergeCell ref="E572:F572"/>
    <mergeCell ref="E573:F573"/>
    <mergeCell ref="E574:F574"/>
    <mergeCell ref="E575:F575"/>
    <mergeCell ref="E576:F576"/>
    <mergeCell ref="E565:F565"/>
    <mergeCell ref="E566:F566"/>
    <mergeCell ref="E567:F567"/>
    <mergeCell ref="E568:F568"/>
    <mergeCell ref="E569:F569"/>
    <mergeCell ref="E570:F570"/>
    <mergeCell ref="E559:F559"/>
    <mergeCell ref="E560:F560"/>
    <mergeCell ref="E561:F561"/>
    <mergeCell ref="E562:F562"/>
    <mergeCell ref="E563:F563"/>
    <mergeCell ref="E564:F564"/>
    <mergeCell ref="E589:F589"/>
    <mergeCell ref="E590:F590"/>
    <mergeCell ref="E591:F591"/>
    <mergeCell ref="E592:F592"/>
    <mergeCell ref="E593:F593"/>
    <mergeCell ref="E594:F594"/>
    <mergeCell ref="E583:F583"/>
    <mergeCell ref="E584:F584"/>
    <mergeCell ref="E585:F585"/>
    <mergeCell ref="E586:F586"/>
    <mergeCell ref="E587:F587"/>
    <mergeCell ref="E588:F588"/>
    <mergeCell ref="E577:F577"/>
    <mergeCell ref="E578:F578"/>
    <mergeCell ref="E579:F579"/>
    <mergeCell ref="E580:F580"/>
    <mergeCell ref="E581:F581"/>
    <mergeCell ref="E582:F582"/>
    <mergeCell ref="E607:F607"/>
    <mergeCell ref="E608:F608"/>
    <mergeCell ref="E609:F609"/>
    <mergeCell ref="E610:F610"/>
    <mergeCell ref="E611:F611"/>
    <mergeCell ref="E612:F612"/>
    <mergeCell ref="E601:F601"/>
    <mergeCell ref="E602:F602"/>
    <mergeCell ref="E603:F603"/>
    <mergeCell ref="E604:F604"/>
    <mergeCell ref="E605:F605"/>
    <mergeCell ref="E606:F606"/>
    <mergeCell ref="E595:F595"/>
    <mergeCell ref="E596:F596"/>
    <mergeCell ref="E597:F597"/>
    <mergeCell ref="E598:F598"/>
    <mergeCell ref="E599:F599"/>
    <mergeCell ref="E600:F600"/>
    <mergeCell ref="E625:F625"/>
    <mergeCell ref="E626:F626"/>
    <mergeCell ref="E627:F627"/>
    <mergeCell ref="E628:F628"/>
    <mergeCell ref="E629:F629"/>
    <mergeCell ref="E630:F630"/>
    <mergeCell ref="E619:F619"/>
    <mergeCell ref="E620:F620"/>
    <mergeCell ref="E621:F621"/>
    <mergeCell ref="E622:F622"/>
    <mergeCell ref="E623:F623"/>
    <mergeCell ref="E624:F624"/>
    <mergeCell ref="E613:F613"/>
    <mergeCell ref="E614:F614"/>
    <mergeCell ref="E615:F615"/>
    <mergeCell ref="E616:F616"/>
    <mergeCell ref="E617:F617"/>
    <mergeCell ref="E618:F618"/>
    <mergeCell ref="E643:F643"/>
    <mergeCell ref="E644:F644"/>
    <mergeCell ref="E645:F645"/>
    <mergeCell ref="E646:F646"/>
    <mergeCell ref="E647:F647"/>
    <mergeCell ref="E648:F648"/>
    <mergeCell ref="E637:F637"/>
    <mergeCell ref="E638:F638"/>
    <mergeCell ref="E639:F639"/>
    <mergeCell ref="E640:F640"/>
    <mergeCell ref="E641:F641"/>
    <mergeCell ref="E642:F642"/>
    <mergeCell ref="E631:F631"/>
    <mergeCell ref="E632:F632"/>
    <mergeCell ref="E633:F633"/>
    <mergeCell ref="E634:F634"/>
    <mergeCell ref="E635:F635"/>
    <mergeCell ref="E636:F636"/>
    <mergeCell ref="E661:F661"/>
    <mergeCell ref="E662:F662"/>
    <mergeCell ref="E663:F663"/>
    <mergeCell ref="E664:F664"/>
    <mergeCell ref="E665:F665"/>
    <mergeCell ref="E666:F666"/>
    <mergeCell ref="E655:F655"/>
    <mergeCell ref="E656:F656"/>
    <mergeCell ref="E657:F657"/>
    <mergeCell ref="E658:F658"/>
    <mergeCell ref="E659:F659"/>
    <mergeCell ref="E660:F660"/>
    <mergeCell ref="E649:F649"/>
    <mergeCell ref="E650:F650"/>
    <mergeCell ref="E651:F651"/>
    <mergeCell ref="E652:F652"/>
    <mergeCell ref="E653:F653"/>
    <mergeCell ref="E654:F654"/>
    <mergeCell ref="E679:F679"/>
    <mergeCell ref="E680:F680"/>
    <mergeCell ref="E681:F681"/>
    <mergeCell ref="E682:F682"/>
    <mergeCell ref="E683:F683"/>
    <mergeCell ref="E684:F684"/>
    <mergeCell ref="E673:F673"/>
    <mergeCell ref="E674:F674"/>
    <mergeCell ref="E675:F675"/>
    <mergeCell ref="E676:F676"/>
    <mergeCell ref="E677:F677"/>
    <mergeCell ref="E678:F678"/>
    <mergeCell ref="E667:F667"/>
    <mergeCell ref="E668:F668"/>
    <mergeCell ref="E669:F669"/>
    <mergeCell ref="E670:F670"/>
    <mergeCell ref="E671:F671"/>
    <mergeCell ref="E672:F672"/>
    <mergeCell ref="E697:F697"/>
    <mergeCell ref="E698:F698"/>
    <mergeCell ref="E699:F699"/>
    <mergeCell ref="E700:F700"/>
    <mergeCell ref="E701:F701"/>
    <mergeCell ref="E702:F702"/>
    <mergeCell ref="E691:F691"/>
    <mergeCell ref="E692:F692"/>
    <mergeCell ref="E693:F693"/>
    <mergeCell ref="E694:F694"/>
    <mergeCell ref="E695:F695"/>
    <mergeCell ref="E696:F696"/>
    <mergeCell ref="E685:F685"/>
    <mergeCell ref="E686:F686"/>
    <mergeCell ref="E687:F687"/>
    <mergeCell ref="E688:F688"/>
    <mergeCell ref="E689:F689"/>
    <mergeCell ref="E690:F690"/>
    <mergeCell ref="E715:F715"/>
    <mergeCell ref="E716:F716"/>
    <mergeCell ref="E717:F717"/>
    <mergeCell ref="E718:F718"/>
    <mergeCell ref="E719:F719"/>
    <mergeCell ref="E720:F720"/>
    <mergeCell ref="E709:F709"/>
    <mergeCell ref="E710:F710"/>
    <mergeCell ref="E711:F711"/>
    <mergeCell ref="E712:F712"/>
    <mergeCell ref="E713:F713"/>
    <mergeCell ref="E714:F714"/>
    <mergeCell ref="E703:F703"/>
    <mergeCell ref="E704:F704"/>
    <mergeCell ref="E705:F705"/>
    <mergeCell ref="E706:F706"/>
    <mergeCell ref="E707:F707"/>
    <mergeCell ref="E708:F708"/>
    <mergeCell ref="E733:F733"/>
    <mergeCell ref="E734:F734"/>
    <mergeCell ref="E735:F735"/>
    <mergeCell ref="E736:F736"/>
    <mergeCell ref="E737:F737"/>
    <mergeCell ref="E738:F738"/>
    <mergeCell ref="E727:F727"/>
    <mergeCell ref="E728:F728"/>
    <mergeCell ref="E729:F729"/>
    <mergeCell ref="E730:F730"/>
    <mergeCell ref="E731:F731"/>
    <mergeCell ref="E732:F732"/>
    <mergeCell ref="E721:F721"/>
    <mergeCell ref="E722:F722"/>
    <mergeCell ref="E723:F723"/>
    <mergeCell ref="E724:F724"/>
    <mergeCell ref="E725:F725"/>
    <mergeCell ref="E726:F726"/>
    <mergeCell ref="E751:F751"/>
    <mergeCell ref="E752:F752"/>
    <mergeCell ref="E753:F753"/>
    <mergeCell ref="E754:F754"/>
    <mergeCell ref="E755:F755"/>
    <mergeCell ref="E756:F756"/>
    <mergeCell ref="E745:F745"/>
    <mergeCell ref="E746:F746"/>
    <mergeCell ref="E747:F747"/>
    <mergeCell ref="E748:F748"/>
    <mergeCell ref="E749:F749"/>
    <mergeCell ref="E750:F750"/>
    <mergeCell ref="E739:F739"/>
    <mergeCell ref="E740:F740"/>
    <mergeCell ref="E741:F741"/>
    <mergeCell ref="E742:F742"/>
    <mergeCell ref="E743:F743"/>
    <mergeCell ref="E744:F744"/>
    <mergeCell ref="E769:F769"/>
    <mergeCell ref="E770:F770"/>
    <mergeCell ref="E771:F771"/>
    <mergeCell ref="E772:F772"/>
    <mergeCell ref="E773:F773"/>
    <mergeCell ref="E774:F774"/>
    <mergeCell ref="E763:F763"/>
    <mergeCell ref="E764:F764"/>
    <mergeCell ref="E765:F765"/>
    <mergeCell ref="E766:F766"/>
    <mergeCell ref="E767:F767"/>
    <mergeCell ref="E768:F768"/>
    <mergeCell ref="E757:F757"/>
    <mergeCell ref="E758:F758"/>
    <mergeCell ref="E759:F759"/>
    <mergeCell ref="E760:F760"/>
    <mergeCell ref="E761:F761"/>
    <mergeCell ref="E762:F762"/>
    <mergeCell ref="E787:F787"/>
    <mergeCell ref="E788:F788"/>
    <mergeCell ref="E789:F789"/>
    <mergeCell ref="E790:F790"/>
    <mergeCell ref="E791:F791"/>
    <mergeCell ref="E792:F792"/>
    <mergeCell ref="E781:F781"/>
    <mergeCell ref="E782:F782"/>
    <mergeCell ref="E783:F783"/>
    <mergeCell ref="E784:F784"/>
    <mergeCell ref="E785:F785"/>
    <mergeCell ref="E786:F786"/>
    <mergeCell ref="E775:F775"/>
    <mergeCell ref="E776:F776"/>
    <mergeCell ref="E777:F777"/>
    <mergeCell ref="E778:F778"/>
    <mergeCell ref="E779:F779"/>
    <mergeCell ref="E780:F780"/>
    <mergeCell ref="E805:F805"/>
    <mergeCell ref="E806:F806"/>
    <mergeCell ref="E807:F807"/>
    <mergeCell ref="E808:F808"/>
    <mergeCell ref="E809:F809"/>
    <mergeCell ref="E810:F810"/>
    <mergeCell ref="E799:F799"/>
    <mergeCell ref="E800:F800"/>
    <mergeCell ref="E801:F801"/>
    <mergeCell ref="E802:F802"/>
    <mergeCell ref="E803:F803"/>
    <mergeCell ref="E804:F804"/>
    <mergeCell ref="E793:F793"/>
    <mergeCell ref="E794:F794"/>
    <mergeCell ref="E795:F795"/>
    <mergeCell ref="E796:F796"/>
    <mergeCell ref="E797:F797"/>
    <mergeCell ref="E798:F798"/>
    <mergeCell ref="E823:F823"/>
    <mergeCell ref="E824:F824"/>
    <mergeCell ref="E825:F825"/>
    <mergeCell ref="E826:F826"/>
    <mergeCell ref="E827:F827"/>
    <mergeCell ref="E828:F828"/>
    <mergeCell ref="E817:F817"/>
    <mergeCell ref="E818:F818"/>
    <mergeCell ref="E819:F819"/>
    <mergeCell ref="E820:F820"/>
    <mergeCell ref="E821:F821"/>
    <mergeCell ref="E822:F822"/>
    <mergeCell ref="E811:F811"/>
    <mergeCell ref="E812:F812"/>
    <mergeCell ref="E813:F813"/>
    <mergeCell ref="E814:F814"/>
    <mergeCell ref="E815:F815"/>
    <mergeCell ref="E816:F816"/>
    <mergeCell ref="E841:F841"/>
    <mergeCell ref="E842:F842"/>
    <mergeCell ref="E843:F843"/>
    <mergeCell ref="E844:F844"/>
    <mergeCell ref="E845:F845"/>
    <mergeCell ref="E846:F846"/>
    <mergeCell ref="E835:F835"/>
    <mergeCell ref="E836:F836"/>
    <mergeCell ref="E837:F837"/>
    <mergeCell ref="E838:F838"/>
    <mergeCell ref="E839:F839"/>
    <mergeCell ref="E840:F840"/>
    <mergeCell ref="E829:F829"/>
    <mergeCell ref="E830:F830"/>
    <mergeCell ref="E831:F831"/>
    <mergeCell ref="E832:F832"/>
    <mergeCell ref="E833:F833"/>
    <mergeCell ref="E834:F834"/>
    <mergeCell ref="E859:F859"/>
    <mergeCell ref="E860:F860"/>
    <mergeCell ref="E861:F861"/>
    <mergeCell ref="E862:F862"/>
    <mergeCell ref="E863:F863"/>
    <mergeCell ref="E864:F864"/>
    <mergeCell ref="E853:F853"/>
    <mergeCell ref="E854:F854"/>
    <mergeCell ref="E855:F855"/>
    <mergeCell ref="E856:F856"/>
    <mergeCell ref="E857:F857"/>
    <mergeCell ref="E858:F858"/>
    <mergeCell ref="E847:F847"/>
    <mergeCell ref="E848:F848"/>
    <mergeCell ref="E849:F849"/>
    <mergeCell ref="E850:F850"/>
    <mergeCell ref="E851:F851"/>
    <mergeCell ref="E852:F852"/>
    <mergeCell ref="E877:F877"/>
    <mergeCell ref="E878:F878"/>
    <mergeCell ref="E879:F879"/>
    <mergeCell ref="E880:F880"/>
    <mergeCell ref="E881:F881"/>
    <mergeCell ref="E882:F882"/>
    <mergeCell ref="E871:F871"/>
    <mergeCell ref="E872:F872"/>
    <mergeCell ref="E873:F873"/>
    <mergeCell ref="E874:F874"/>
    <mergeCell ref="E875:F875"/>
    <mergeCell ref="E876:F876"/>
    <mergeCell ref="E865:F865"/>
    <mergeCell ref="E866:F866"/>
    <mergeCell ref="E867:F867"/>
    <mergeCell ref="E868:F868"/>
    <mergeCell ref="E869:F869"/>
    <mergeCell ref="E870:F870"/>
    <mergeCell ref="E895:F895"/>
    <mergeCell ref="E896:F896"/>
    <mergeCell ref="E897:F897"/>
    <mergeCell ref="E898:F898"/>
    <mergeCell ref="E899:F899"/>
    <mergeCell ref="E900:F900"/>
    <mergeCell ref="E889:F889"/>
    <mergeCell ref="E890:F890"/>
    <mergeCell ref="E891:F891"/>
    <mergeCell ref="E892:F892"/>
    <mergeCell ref="E893:F893"/>
    <mergeCell ref="E894:F894"/>
    <mergeCell ref="E883:F883"/>
    <mergeCell ref="E884:F884"/>
    <mergeCell ref="E885:F885"/>
    <mergeCell ref="E886:F886"/>
    <mergeCell ref="E887:F887"/>
    <mergeCell ref="E888:F888"/>
    <mergeCell ref="E913:F913"/>
    <mergeCell ref="E914:F914"/>
    <mergeCell ref="E915:F915"/>
    <mergeCell ref="E916:F916"/>
    <mergeCell ref="E917:F917"/>
    <mergeCell ref="E918:F918"/>
    <mergeCell ref="E907:F907"/>
    <mergeCell ref="E908:F908"/>
    <mergeCell ref="E909:F909"/>
    <mergeCell ref="E910:F910"/>
    <mergeCell ref="E911:F911"/>
    <mergeCell ref="E912:F912"/>
    <mergeCell ref="E901:F901"/>
    <mergeCell ref="E902:F902"/>
    <mergeCell ref="E903:F903"/>
    <mergeCell ref="E904:F904"/>
    <mergeCell ref="E905:F905"/>
    <mergeCell ref="E906:F906"/>
    <mergeCell ref="E931:F931"/>
    <mergeCell ref="E932:F932"/>
    <mergeCell ref="E933:F933"/>
    <mergeCell ref="E934:F934"/>
    <mergeCell ref="E935:F935"/>
    <mergeCell ref="E936:F936"/>
    <mergeCell ref="E925:F925"/>
    <mergeCell ref="E926:F926"/>
    <mergeCell ref="E927:F927"/>
    <mergeCell ref="E928:F928"/>
    <mergeCell ref="E929:F929"/>
    <mergeCell ref="E930:F930"/>
    <mergeCell ref="E919:F919"/>
    <mergeCell ref="E920:F920"/>
    <mergeCell ref="E921:F921"/>
    <mergeCell ref="E922:F922"/>
    <mergeCell ref="E923:F923"/>
    <mergeCell ref="E924:F924"/>
    <mergeCell ref="E949:F949"/>
    <mergeCell ref="E950:F950"/>
    <mergeCell ref="E951:F951"/>
    <mergeCell ref="E952:F952"/>
    <mergeCell ref="E953:F953"/>
    <mergeCell ref="E954:F954"/>
    <mergeCell ref="E943:F943"/>
    <mergeCell ref="E944:F944"/>
    <mergeCell ref="E945:F945"/>
    <mergeCell ref="E946:F946"/>
    <mergeCell ref="E947:F947"/>
    <mergeCell ref="E948:F948"/>
    <mergeCell ref="E937:F937"/>
    <mergeCell ref="E938:F938"/>
    <mergeCell ref="E939:F939"/>
    <mergeCell ref="E940:F940"/>
    <mergeCell ref="E941:F941"/>
    <mergeCell ref="E942:F942"/>
    <mergeCell ref="E967:F967"/>
    <mergeCell ref="E968:F968"/>
    <mergeCell ref="E969:F969"/>
    <mergeCell ref="E970:F970"/>
    <mergeCell ref="E971:F971"/>
    <mergeCell ref="E972:F972"/>
    <mergeCell ref="E961:F961"/>
    <mergeCell ref="E962:F962"/>
    <mergeCell ref="E963:F963"/>
    <mergeCell ref="E964:F964"/>
    <mergeCell ref="E965:F965"/>
    <mergeCell ref="E966:F966"/>
    <mergeCell ref="E955:F955"/>
    <mergeCell ref="E956:F956"/>
    <mergeCell ref="E957:F957"/>
    <mergeCell ref="E958:F958"/>
    <mergeCell ref="E959:F959"/>
    <mergeCell ref="E960:F960"/>
    <mergeCell ref="E995:F995"/>
    <mergeCell ref="E996:F996"/>
    <mergeCell ref="E985:F985"/>
    <mergeCell ref="E986:F986"/>
    <mergeCell ref="E987:F987"/>
    <mergeCell ref="E988:F988"/>
    <mergeCell ref="E989:F989"/>
    <mergeCell ref="E990:F990"/>
    <mergeCell ref="E979:F979"/>
    <mergeCell ref="E980:F980"/>
    <mergeCell ref="E981:F981"/>
    <mergeCell ref="E982:F982"/>
    <mergeCell ref="E983:F983"/>
    <mergeCell ref="E984:F984"/>
    <mergeCell ref="E973:F973"/>
    <mergeCell ref="E974:F974"/>
    <mergeCell ref="E975:F975"/>
    <mergeCell ref="E976:F976"/>
    <mergeCell ref="E977:F977"/>
    <mergeCell ref="E978:F978"/>
    <mergeCell ref="E1015:F1015"/>
    <mergeCell ref="E1016:F1016"/>
    <mergeCell ref="E1017:F1017"/>
    <mergeCell ref="G19:H19"/>
    <mergeCell ref="G17:H17"/>
    <mergeCell ref="G18:H18"/>
    <mergeCell ref="G20:H20"/>
    <mergeCell ref="G21:H21"/>
    <mergeCell ref="G22:H22"/>
    <mergeCell ref="G23:H23"/>
    <mergeCell ref="E1009:F1009"/>
    <mergeCell ref="E1010:F1010"/>
    <mergeCell ref="E1011:F1011"/>
    <mergeCell ref="E1012:F1012"/>
    <mergeCell ref="E1013:F1013"/>
    <mergeCell ref="E1014:F1014"/>
    <mergeCell ref="E1003:F1003"/>
    <mergeCell ref="E1004:F1004"/>
    <mergeCell ref="E1005:F1005"/>
    <mergeCell ref="E1006:F1006"/>
    <mergeCell ref="E1007:F1007"/>
    <mergeCell ref="E1008:F1008"/>
    <mergeCell ref="E997:F997"/>
    <mergeCell ref="E998:F998"/>
    <mergeCell ref="E999:F999"/>
    <mergeCell ref="E1000:F1000"/>
    <mergeCell ref="E1001:F1001"/>
    <mergeCell ref="E1002:F1002"/>
    <mergeCell ref="E991:F991"/>
    <mergeCell ref="E992:F992"/>
    <mergeCell ref="E993:F993"/>
    <mergeCell ref="E994:F994"/>
    <mergeCell ref="G36:H36"/>
    <mergeCell ref="G37:H37"/>
    <mergeCell ref="G38:H38"/>
    <mergeCell ref="G39:H39"/>
    <mergeCell ref="G40:H40"/>
    <mergeCell ref="G41:H41"/>
    <mergeCell ref="G30:H30"/>
    <mergeCell ref="G31:H31"/>
    <mergeCell ref="G32:H32"/>
    <mergeCell ref="G33:H33"/>
    <mergeCell ref="G34:H34"/>
    <mergeCell ref="G35:H35"/>
    <mergeCell ref="G24:H24"/>
    <mergeCell ref="G25:H25"/>
    <mergeCell ref="G26:H26"/>
    <mergeCell ref="G27:H27"/>
    <mergeCell ref="G28:H28"/>
    <mergeCell ref="G29:H29"/>
    <mergeCell ref="G54:H54"/>
    <mergeCell ref="G55:H55"/>
    <mergeCell ref="G56:H56"/>
    <mergeCell ref="G57:H57"/>
    <mergeCell ref="G58:H58"/>
    <mergeCell ref="G59:H59"/>
    <mergeCell ref="G48:H48"/>
    <mergeCell ref="G49:H49"/>
    <mergeCell ref="G50:H50"/>
    <mergeCell ref="G51:H51"/>
    <mergeCell ref="G52:H52"/>
    <mergeCell ref="G53:H53"/>
    <mergeCell ref="G42:H42"/>
    <mergeCell ref="G43:H43"/>
    <mergeCell ref="G44:H44"/>
    <mergeCell ref="G45:H45"/>
    <mergeCell ref="G46:H46"/>
    <mergeCell ref="G47:H47"/>
    <mergeCell ref="G72:H72"/>
    <mergeCell ref="G73:H73"/>
    <mergeCell ref="G74:H74"/>
    <mergeCell ref="G75:H75"/>
    <mergeCell ref="G76:H76"/>
    <mergeCell ref="G77:H77"/>
    <mergeCell ref="G66:H66"/>
    <mergeCell ref="G67:H67"/>
    <mergeCell ref="G68:H68"/>
    <mergeCell ref="G69:H69"/>
    <mergeCell ref="G70:H70"/>
    <mergeCell ref="G71:H71"/>
    <mergeCell ref="G60:H60"/>
    <mergeCell ref="G61:H61"/>
    <mergeCell ref="G62:H62"/>
    <mergeCell ref="G63:H63"/>
    <mergeCell ref="G64:H64"/>
    <mergeCell ref="G65:H65"/>
    <mergeCell ref="G90:H90"/>
    <mergeCell ref="G91:H91"/>
    <mergeCell ref="G92:H92"/>
    <mergeCell ref="G93:H93"/>
    <mergeCell ref="G94:H94"/>
    <mergeCell ref="G95:H95"/>
    <mergeCell ref="G84:H84"/>
    <mergeCell ref="G85:H85"/>
    <mergeCell ref="G86:H86"/>
    <mergeCell ref="G87:H87"/>
    <mergeCell ref="G88:H88"/>
    <mergeCell ref="G89:H89"/>
    <mergeCell ref="G78:H78"/>
    <mergeCell ref="G79:H79"/>
    <mergeCell ref="G80:H80"/>
    <mergeCell ref="G81:H81"/>
    <mergeCell ref="G82:H82"/>
    <mergeCell ref="G83:H83"/>
    <mergeCell ref="G108:H108"/>
    <mergeCell ref="G109:H109"/>
    <mergeCell ref="G110:H110"/>
    <mergeCell ref="G111:H111"/>
    <mergeCell ref="G112:H112"/>
    <mergeCell ref="G113:H113"/>
    <mergeCell ref="G102:H102"/>
    <mergeCell ref="G103:H103"/>
    <mergeCell ref="G104:H104"/>
    <mergeCell ref="G105:H105"/>
    <mergeCell ref="G106:H106"/>
    <mergeCell ref="G107:H107"/>
    <mergeCell ref="G96:H96"/>
    <mergeCell ref="G97:H97"/>
    <mergeCell ref="G98:H98"/>
    <mergeCell ref="G99:H99"/>
    <mergeCell ref="G100:H100"/>
    <mergeCell ref="G101:H101"/>
    <mergeCell ref="G126:H126"/>
    <mergeCell ref="G127:H127"/>
    <mergeCell ref="G128:H128"/>
    <mergeCell ref="G129:H129"/>
    <mergeCell ref="G130:H130"/>
    <mergeCell ref="G131:H131"/>
    <mergeCell ref="G120:H120"/>
    <mergeCell ref="G121:H121"/>
    <mergeCell ref="G122:H122"/>
    <mergeCell ref="G123:H123"/>
    <mergeCell ref="G124:H124"/>
    <mergeCell ref="G125:H125"/>
    <mergeCell ref="G114:H114"/>
    <mergeCell ref="G115:H115"/>
    <mergeCell ref="G116:H116"/>
    <mergeCell ref="G117:H117"/>
    <mergeCell ref="G118:H118"/>
    <mergeCell ref="G119:H119"/>
    <mergeCell ref="G144:H144"/>
    <mergeCell ref="G145:H145"/>
    <mergeCell ref="G146:H146"/>
    <mergeCell ref="G147:H147"/>
    <mergeCell ref="G148:H148"/>
    <mergeCell ref="G149:H149"/>
    <mergeCell ref="G138:H138"/>
    <mergeCell ref="G139:H139"/>
    <mergeCell ref="G140:H140"/>
    <mergeCell ref="G141:H141"/>
    <mergeCell ref="G142:H142"/>
    <mergeCell ref="G143:H143"/>
    <mergeCell ref="G132:H132"/>
    <mergeCell ref="G133:H133"/>
    <mergeCell ref="G134:H134"/>
    <mergeCell ref="G135:H135"/>
    <mergeCell ref="G136:H136"/>
    <mergeCell ref="G137:H137"/>
    <mergeCell ref="G162:H162"/>
    <mergeCell ref="G163:H163"/>
    <mergeCell ref="G164:H164"/>
    <mergeCell ref="G165:H165"/>
    <mergeCell ref="G166:H166"/>
    <mergeCell ref="G167:H167"/>
    <mergeCell ref="G156:H156"/>
    <mergeCell ref="G157:H157"/>
    <mergeCell ref="G158:H158"/>
    <mergeCell ref="G159:H159"/>
    <mergeCell ref="G160:H160"/>
    <mergeCell ref="G161:H161"/>
    <mergeCell ref="G150:H150"/>
    <mergeCell ref="G151:H151"/>
    <mergeCell ref="G152:H152"/>
    <mergeCell ref="G153:H153"/>
    <mergeCell ref="G154:H154"/>
    <mergeCell ref="G155:H155"/>
    <mergeCell ref="G180:H180"/>
    <mergeCell ref="G181:H181"/>
    <mergeCell ref="G182:H182"/>
    <mergeCell ref="G183:H183"/>
    <mergeCell ref="G184:H184"/>
    <mergeCell ref="G185:H185"/>
    <mergeCell ref="G174:H174"/>
    <mergeCell ref="G175:H175"/>
    <mergeCell ref="G176:H176"/>
    <mergeCell ref="G177:H177"/>
    <mergeCell ref="G178:H178"/>
    <mergeCell ref="G179:H179"/>
    <mergeCell ref="G168:H168"/>
    <mergeCell ref="G169:H169"/>
    <mergeCell ref="G170:H170"/>
    <mergeCell ref="G171:H171"/>
    <mergeCell ref="G172:H172"/>
    <mergeCell ref="G173:H173"/>
    <mergeCell ref="G198:H198"/>
    <mergeCell ref="G199:H199"/>
    <mergeCell ref="G200:H200"/>
    <mergeCell ref="G201:H201"/>
    <mergeCell ref="G202:H202"/>
    <mergeCell ref="G203:H203"/>
    <mergeCell ref="G192:H192"/>
    <mergeCell ref="G193:H193"/>
    <mergeCell ref="G194:H194"/>
    <mergeCell ref="G195:H195"/>
    <mergeCell ref="G196:H196"/>
    <mergeCell ref="G197:H197"/>
    <mergeCell ref="G186:H186"/>
    <mergeCell ref="G187:H187"/>
    <mergeCell ref="G188:H188"/>
    <mergeCell ref="G189:H189"/>
    <mergeCell ref="G190:H190"/>
    <mergeCell ref="G191:H191"/>
    <mergeCell ref="G216:H216"/>
    <mergeCell ref="G217:H217"/>
    <mergeCell ref="G218:H218"/>
    <mergeCell ref="G219:H219"/>
    <mergeCell ref="G220:H220"/>
    <mergeCell ref="G221:H221"/>
    <mergeCell ref="G210:H210"/>
    <mergeCell ref="G211:H211"/>
    <mergeCell ref="G212:H212"/>
    <mergeCell ref="G213:H213"/>
    <mergeCell ref="G214:H214"/>
    <mergeCell ref="G215:H215"/>
    <mergeCell ref="G204:H204"/>
    <mergeCell ref="G205:H205"/>
    <mergeCell ref="G206:H206"/>
    <mergeCell ref="G207:H207"/>
    <mergeCell ref="G208:H208"/>
    <mergeCell ref="G209:H209"/>
    <mergeCell ref="G234:H234"/>
    <mergeCell ref="G235:H235"/>
    <mergeCell ref="G236:H236"/>
    <mergeCell ref="G237:H237"/>
    <mergeCell ref="G238:H238"/>
    <mergeCell ref="G239:H239"/>
    <mergeCell ref="G228:H228"/>
    <mergeCell ref="G229:H229"/>
    <mergeCell ref="G230:H230"/>
    <mergeCell ref="G231:H231"/>
    <mergeCell ref="G232:H232"/>
    <mergeCell ref="G233:H233"/>
    <mergeCell ref="G222:H222"/>
    <mergeCell ref="G223:H223"/>
    <mergeCell ref="G224:H224"/>
    <mergeCell ref="G225:H225"/>
    <mergeCell ref="G226:H226"/>
    <mergeCell ref="G227:H227"/>
    <mergeCell ref="G252:H252"/>
    <mergeCell ref="G253:H253"/>
    <mergeCell ref="G254:H254"/>
    <mergeCell ref="G255:H255"/>
    <mergeCell ref="G256:H256"/>
    <mergeCell ref="G257:H257"/>
    <mergeCell ref="G246:H246"/>
    <mergeCell ref="G247:H247"/>
    <mergeCell ref="G248:H248"/>
    <mergeCell ref="G249:H249"/>
    <mergeCell ref="G250:H250"/>
    <mergeCell ref="G251:H251"/>
    <mergeCell ref="G240:H240"/>
    <mergeCell ref="G241:H241"/>
    <mergeCell ref="G242:H242"/>
    <mergeCell ref="G243:H243"/>
    <mergeCell ref="G244:H244"/>
    <mergeCell ref="G245:H245"/>
    <mergeCell ref="G270:H270"/>
    <mergeCell ref="G271:H271"/>
    <mergeCell ref="G272:H272"/>
    <mergeCell ref="G273:H273"/>
    <mergeCell ref="G274:H274"/>
    <mergeCell ref="G275:H275"/>
    <mergeCell ref="G264:H264"/>
    <mergeCell ref="G265:H265"/>
    <mergeCell ref="G266:H266"/>
    <mergeCell ref="G267:H267"/>
    <mergeCell ref="G268:H268"/>
    <mergeCell ref="G269:H269"/>
    <mergeCell ref="G258:H258"/>
    <mergeCell ref="G259:H259"/>
    <mergeCell ref="G260:H260"/>
    <mergeCell ref="G261:H261"/>
    <mergeCell ref="G262:H262"/>
    <mergeCell ref="G263:H263"/>
    <mergeCell ref="G288:H288"/>
    <mergeCell ref="G289:H289"/>
    <mergeCell ref="G290:H290"/>
    <mergeCell ref="G291:H291"/>
    <mergeCell ref="G292:H292"/>
    <mergeCell ref="G293:H293"/>
    <mergeCell ref="G282:H282"/>
    <mergeCell ref="G283:H283"/>
    <mergeCell ref="G284:H284"/>
    <mergeCell ref="G285:H285"/>
    <mergeCell ref="G286:H286"/>
    <mergeCell ref="G287:H287"/>
    <mergeCell ref="G276:H276"/>
    <mergeCell ref="G277:H277"/>
    <mergeCell ref="G278:H278"/>
    <mergeCell ref="G279:H279"/>
    <mergeCell ref="G280:H280"/>
    <mergeCell ref="G281:H281"/>
    <mergeCell ref="G306:H306"/>
    <mergeCell ref="G307:H307"/>
    <mergeCell ref="G308:H308"/>
    <mergeCell ref="G309:H309"/>
    <mergeCell ref="G310:H310"/>
    <mergeCell ref="G311:H311"/>
    <mergeCell ref="G300:H300"/>
    <mergeCell ref="G301:H301"/>
    <mergeCell ref="G302:H302"/>
    <mergeCell ref="G303:H303"/>
    <mergeCell ref="G304:H304"/>
    <mergeCell ref="G305:H305"/>
    <mergeCell ref="G294:H294"/>
    <mergeCell ref="G295:H295"/>
    <mergeCell ref="G296:H296"/>
    <mergeCell ref="G297:H297"/>
    <mergeCell ref="G298:H298"/>
    <mergeCell ref="G299:H299"/>
    <mergeCell ref="G324:H324"/>
    <mergeCell ref="G325:H325"/>
    <mergeCell ref="G326:H326"/>
    <mergeCell ref="G327:H327"/>
    <mergeCell ref="G328:H328"/>
    <mergeCell ref="G329:H329"/>
    <mergeCell ref="G318:H318"/>
    <mergeCell ref="G319:H319"/>
    <mergeCell ref="G320:H320"/>
    <mergeCell ref="G321:H321"/>
    <mergeCell ref="G322:H322"/>
    <mergeCell ref="G323:H323"/>
    <mergeCell ref="G312:H312"/>
    <mergeCell ref="G313:H313"/>
    <mergeCell ref="G314:H314"/>
    <mergeCell ref="G315:H315"/>
    <mergeCell ref="G316:H316"/>
    <mergeCell ref="G317:H317"/>
    <mergeCell ref="G342:H342"/>
    <mergeCell ref="G343:H343"/>
    <mergeCell ref="G344:H344"/>
    <mergeCell ref="G345:H345"/>
    <mergeCell ref="G346:H346"/>
    <mergeCell ref="G347:H347"/>
    <mergeCell ref="G336:H336"/>
    <mergeCell ref="G337:H337"/>
    <mergeCell ref="G338:H338"/>
    <mergeCell ref="G339:H339"/>
    <mergeCell ref="G340:H340"/>
    <mergeCell ref="G341:H341"/>
    <mergeCell ref="G330:H330"/>
    <mergeCell ref="G331:H331"/>
    <mergeCell ref="G332:H332"/>
    <mergeCell ref="G333:H333"/>
    <mergeCell ref="G334:H334"/>
    <mergeCell ref="G335:H335"/>
    <mergeCell ref="G360:H360"/>
    <mergeCell ref="G361:H361"/>
    <mergeCell ref="G362:H362"/>
    <mergeCell ref="G363:H363"/>
    <mergeCell ref="G364:H364"/>
    <mergeCell ref="G365:H365"/>
    <mergeCell ref="G354:H354"/>
    <mergeCell ref="G355:H355"/>
    <mergeCell ref="G356:H356"/>
    <mergeCell ref="G357:H357"/>
    <mergeCell ref="G358:H358"/>
    <mergeCell ref="G359:H359"/>
    <mergeCell ref="G348:H348"/>
    <mergeCell ref="G349:H349"/>
    <mergeCell ref="G350:H350"/>
    <mergeCell ref="G351:H351"/>
    <mergeCell ref="G352:H352"/>
    <mergeCell ref="G353:H353"/>
    <mergeCell ref="G378:H378"/>
    <mergeCell ref="G379:H379"/>
    <mergeCell ref="G380:H380"/>
    <mergeCell ref="G381:H381"/>
    <mergeCell ref="G382:H382"/>
    <mergeCell ref="G383:H383"/>
    <mergeCell ref="G372:H372"/>
    <mergeCell ref="G373:H373"/>
    <mergeCell ref="G374:H374"/>
    <mergeCell ref="G375:H375"/>
    <mergeCell ref="G376:H376"/>
    <mergeCell ref="G377:H377"/>
    <mergeCell ref="G366:H366"/>
    <mergeCell ref="G367:H367"/>
    <mergeCell ref="G368:H368"/>
    <mergeCell ref="G369:H369"/>
    <mergeCell ref="G370:H370"/>
    <mergeCell ref="G371:H371"/>
    <mergeCell ref="G396:H396"/>
    <mergeCell ref="G397:H397"/>
    <mergeCell ref="G398:H398"/>
    <mergeCell ref="G399:H399"/>
    <mergeCell ref="G400:H400"/>
    <mergeCell ref="G401:H401"/>
    <mergeCell ref="G390:H390"/>
    <mergeCell ref="G391:H391"/>
    <mergeCell ref="G392:H392"/>
    <mergeCell ref="G393:H393"/>
    <mergeCell ref="G394:H394"/>
    <mergeCell ref="G395:H395"/>
    <mergeCell ref="G384:H384"/>
    <mergeCell ref="G385:H385"/>
    <mergeCell ref="G386:H386"/>
    <mergeCell ref="G387:H387"/>
    <mergeCell ref="G388:H388"/>
    <mergeCell ref="G389:H389"/>
    <mergeCell ref="G414:H414"/>
    <mergeCell ref="G415:H415"/>
    <mergeCell ref="G416:H416"/>
    <mergeCell ref="G417:H417"/>
    <mergeCell ref="G418:H418"/>
    <mergeCell ref="G419:H419"/>
    <mergeCell ref="G408:H408"/>
    <mergeCell ref="G409:H409"/>
    <mergeCell ref="G410:H410"/>
    <mergeCell ref="G411:H411"/>
    <mergeCell ref="G412:H412"/>
    <mergeCell ref="G413:H413"/>
    <mergeCell ref="G402:H402"/>
    <mergeCell ref="G403:H403"/>
    <mergeCell ref="G404:H404"/>
    <mergeCell ref="G405:H405"/>
    <mergeCell ref="G406:H406"/>
    <mergeCell ref="G407:H407"/>
    <mergeCell ref="G432:H432"/>
    <mergeCell ref="G433:H433"/>
    <mergeCell ref="G434:H434"/>
    <mergeCell ref="G435:H435"/>
    <mergeCell ref="G436:H436"/>
    <mergeCell ref="G437:H437"/>
    <mergeCell ref="G426:H426"/>
    <mergeCell ref="G427:H427"/>
    <mergeCell ref="G428:H428"/>
    <mergeCell ref="G429:H429"/>
    <mergeCell ref="G430:H430"/>
    <mergeCell ref="G431:H431"/>
    <mergeCell ref="G420:H420"/>
    <mergeCell ref="G421:H421"/>
    <mergeCell ref="G422:H422"/>
    <mergeCell ref="G423:H423"/>
    <mergeCell ref="G424:H424"/>
    <mergeCell ref="G425:H425"/>
    <mergeCell ref="G450:H450"/>
    <mergeCell ref="G451:H451"/>
    <mergeCell ref="G452:H452"/>
    <mergeCell ref="G453:H453"/>
    <mergeCell ref="G454:H454"/>
    <mergeCell ref="G455:H455"/>
    <mergeCell ref="G444:H444"/>
    <mergeCell ref="G445:H445"/>
    <mergeCell ref="G446:H446"/>
    <mergeCell ref="G447:H447"/>
    <mergeCell ref="G448:H448"/>
    <mergeCell ref="G449:H449"/>
    <mergeCell ref="G438:H438"/>
    <mergeCell ref="G439:H439"/>
    <mergeCell ref="G440:H440"/>
    <mergeCell ref="G441:H441"/>
    <mergeCell ref="G442:H442"/>
    <mergeCell ref="G443:H443"/>
    <mergeCell ref="G468:H468"/>
    <mergeCell ref="G469:H469"/>
    <mergeCell ref="G470:H470"/>
    <mergeCell ref="G471:H471"/>
    <mergeCell ref="G472:H472"/>
    <mergeCell ref="G473:H473"/>
    <mergeCell ref="G462:H462"/>
    <mergeCell ref="G463:H463"/>
    <mergeCell ref="G464:H464"/>
    <mergeCell ref="G465:H465"/>
    <mergeCell ref="G466:H466"/>
    <mergeCell ref="G467:H467"/>
    <mergeCell ref="G456:H456"/>
    <mergeCell ref="G457:H457"/>
    <mergeCell ref="G458:H458"/>
    <mergeCell ref="G459:H459"/>
    <mergeCell ref="G460:H460"/>
    <mergeCell ref="G461:H461"/>
    <mergeCell ref="G486:H486"/>
    <mergeCell ref="G487:H487"/>
    <mergeCell ref="G488:H488"/>
    <mergeCell ref="G489:H489"/>
    <mergeCell ref="G490:H490"/>
    <mergeCell ref="G491:H491"/>
    <mergeCell ref="G480:H480"/>
    <mergeCell ref="G481:H481"/>
    <mergeCell ref="G482:H482"/>
    <mergeCell ref="G483:H483"/>
    <mergeCell ref="G484:H484"/>
    <mergeCell ref="G485:H485"/>
    <mergeCell ref="G474:H474"/>
    <mergeCell ref="G475:H475"/>
    <mergeCell ref="G476:H476"/>
    <mergeCell ref="G477:H477"/>
    <mergeCell ref="G478:H478"/>
    <mergeCell ref="G479:H479"/>
    <mergeCell ref="G504:H504"/>
    <mergeCell ref="G505:H505"/>
    <mergeCell ref="G506:H506"/>
    <mergeCell ref="G507:H507"/>
    <mergeCell ref="G508:H508"/>
    <mergeCell ref="G509:H509"/>
    <mergeCell ref="G498:H498"/>
    <mergeCell ref="G499:H499"/>
    <mergeCell ref="G500:H500"/>
    <mergeCell ref="G501:H501"/>
    <mergeCell ref="G502:H502"/>
    <mergeCell ref="G503:H503"/>
    <mergeCell ref="G492:H492"/>
    <mergeCell ref="G493:H493"/>
    <mergeCell ref="G494:H494"/>
    <mergeCell ref="G495:H495"/>
    <mergeCell ref="G496:H496"/>
    <mergeCell ref="G497:H497"/>
    <mergeCell ref="G522:H522"/>
    <mergeCell ref="G523:H523"/>
    <mergeCell ref="G524:H524"/>
    <mergeCell ref="G525:H525"/>
    <mergeCell ref="G526:H526"/>
    <mergeCell ref="G527:H527"/>
    <mergeCell ref="G516:H516"/>
    <mergeCell ref="G517:H517"/>
    <mergeCell ref="G518:H518"/>
    <mergeCell ref="G519:H519"/>
    <mergeCell ref="G520:H520"/>
    <mergeCell ref="G521:H521"/>
    <mergeCell ref="G510:H510"/>
    <mergeCell ref="G511:H511"/>
    <mergeCell ref="G512:H512"/>
    <mergeCell ref="G513:H513"/>
    <mergeCell ref="G514:H514"/>
    <mergeCell ref="G515:H515"/>
    <mergeCell ref="G540:H540"/>
    <mergeCell ref="G541:H541"/>
    <mergeCell ref="G542:H542"/>
    <mergeCell ref="G543:H543"/>
    <mergeCell ref="G544:H544"/>
    <mergeCell ref="G545:H545"/>
    <mergeCell ref="G534:H534"/>
    <mergeCell ref="G535:H535"/>
    <mergeCell ref="G536:H536"/>
    <mergeCell ref="G537:H537"/>
    <mergeCell ref="G538:H538"/>
    <mergeCell ref="G539:H539"/>
    <mergeCell ref="G528:H528"/>
    <mergeCell ref="G529:H529"/>
    <mergeCell ref="G530:H530"/>
    <mergeCell ref="G531:H531"/>
    <mergeCell ref="G532:H532"/>
    <mergeCell ref="G533:H533"/>
    <mergeCell ref="G558:H558"/>
    <mergeCell ref="G559:H559"/>
    <mergeCell ref="G560:H560"/>
    <mergeCell ref="G561:H561"/>
    <mergeCell ref="G562:H562"/>
    <mergeCell ref="G563:H563"/>
    <mergeCell ref="G552:H552"/>
    <mergeCell ref="G553:H553"/>
    <mergeCell ref="G554:H554"/>
    <mergeCell ref="G555:H555"/>
    <mergeCell ref="G556:H556"/>
    <mergeCell ref="G557:H557"/>
    <mergeCell ref="G546:H546"/>
    <mergeCell ref="G547:H547"/>
    <mergeCell ref="G548:H548"/>
    <mergeCell ref="G549:H549"/>
    <mergeCell ref="G550:H550"/>
    <mergeCell ref="G551:H551"/>
    <mergeCell ref="G576:H576"/>
    <mergeCell ref="G577:H577"/>
    <mergeCell ref="G578:H578"/>
    <mergeCell ref="G579:H579"/>
    <mergeCell ref="G580:H580"/>
    <mergeCell ref="G581:H581"/>
    <mergeCell ref="G570:H570"/>
    <mergeCell ref="G571:H571"/>
    <mergeCell ref="G572:H572"/>
    <mergeCell ref="G573:H573"/>
    <mergeCell ref="G574:H574"/>
    <mergeCell ref="G575:H575"/>
    <mergeCell ref="G564:H564"/>
    <mergeCell ref="G565:H565"/>
    <mergeCell ref="G566:H566"/>
    <mergeCell ref="G567:H567"/>
    <mergeCell ref="G568:H568"/>
    <mergeCell ref="G569:H569"/>
    <mergeCell ref="G594:H594"/>
    <mergeCell ref="G595:H595"/>
    <mergeCell ref="G596:H596"/>
    <mergeCell ref="G597:H597"/>
    <mergeCell ref="G598:H598"/>
    <mergeCell ref="G599:H599"/>
    <mergeCell ref="G588:H588"/>
    <mergeCell ref="G589:H589"/>
    <mergeCell ref="G590:H590"/>
    <mergeCell ref="G591:H591"/>
    <mergeCell ref="G592:H592"/>
    <mergeCell ref="G593:H593"/>
    <mergeCell ref="G582:H582"/>
    <mergeCell ref="G583:H583"/>
    <mergeCell ref="G584:H584"/>
    <mergeCell ref="G585:H585"/>
    <mergeCell ref="G586:H586"/>
    <mergeCell ref="G587:H587"/>
    <mergeCell ref="G612:H612"/>
    <mergeCell ref="G613:H613"/>
    <mergeCell ref="G614:H614"/>
    <mergeCell ref="G615:H615"/>
    <mergeCell ref="G616:H616"/>
    <mergeCell ref="G617:H617"/>
    <mergeCell ref="G606:H606"/>
    <mergeCell ref="G607:H607"/>
    <mergeCell ref="G608:H608"/>
    <mergeCell ref="G609:H609"/>
    <mergeCell ref="G610:H610"/>
    <mergeCell ref="G611:H611"/>
    <mergeCell ref="G600:H600"/>
    <mergeCell ref="G601:H601"/>
    <mergeCell ref="G602:H602"/>
    <mergeCell ref="G603:H603"/>
    <mergeCell ref="G604:H604"/>
    <mergeCell ref="G605:H605"/>
    <mergeCell ref="G630:H630"/>
    <mergeCell ref="G631:H631"/>
    <mergeCell ref="G632:H632"/>
    <mergeCell ref="G633:H633"/>
    <mergeCell ref="G634:H634"/>
    <mergeCell ref="G635:H635"/>
    <mergeCell ref="G624:H624"/>
    <mergeCell ref="G625:H625"/>
    <mergeCell ref="G626:H626"/>
    <mergeCell ref="G627:H627"/>
    <mergeCell ref="G628:H628"/>
    <mergeCell ref="G629:H629"/>
    <mergeCell ref="G618:H618"/>
    <mergeCell ref="G619:H619"/>
    <mergeCell ref="G620:H620"/>
    <mergeCell ref="G621:H621"/>
    <mergeCell ref="G622:H622"/>
    <mergeCell ref="G623:H623"/>
    <mergeCell ref="G648:H648"/>
    <mergeCell ref="G649:H649"/>
    <mergeCell ref="G650:H650"/>
    <mergeCell ref="G651:H651"/>
    <mergeCell ref="G652:H652"/>
    <mergeCell ref="G653:H653"/>
    <mergeCell ref="G642:H642"/>
    <mergeCell ref="G643:H643"/>
    <mergeCell ref="G644:H644"/>
    <mergeCell ref="G645:H645"/>
    <mergeCell ref="G646:H646"/>
    <mergeCell ref="G647:H647"/>
    <mergeCell ref="G636:H636"/>
    <mergeCell ref="G637:H637"/>
    <mergeCell ref="G638:H638"/>
    <mergeCell ref="G639:H639"/>
    <mergeCell ref="G640:H640"/>
    <mergeCell ref="G641:H641"/>
    <mergeCell ref="G666:H666"/>
    <mergeCell ref="G667:H667"/>
    <mergeCell ref="G668:H668"/>
    <mergeCell ref="G669:H669"/>
    <mergeCell ref="G670:H670"/>
    <mergeCell ref="G671:H671"/>
    <mergeCell ref="G660:H660"/>
    <mergeCell ref="G661:H661"/>
    <mergeCell ref="G662:H662"/>
    <mergeCell ref="G663:H663"/>
    <mergeCell ref="G664:H664"/>
    <mergeCell ref="G665:H665"/>
    <mergeCell ref="G654:H654"/>
    <mergeCell ref="G655:H655"/>
    <mergeCell ref="G656:H656"/>
    <mergeCell ref="G657:H657"/>
    <mergeCell ref="G658:H658"/>
    <mergeCell ref="G659:H659"/>
    <mergeCell ref="G684:H684"/>
    <mergeCell ref="G685:H685"/>
    <mergeCell ref="G686:H686"/>
    <mergeCell ref="G687:H687"/>
    <mergeCell ref="G688:H688"/>
    <mergeCell ref="G689:H689"/>
    <mergeCell ref="G678:H678"/>
    <mergeCell ref="G679:H679"/>
    <mergeCell ref="G680:H680"/>
    <mergeCell ref="G681:H681"/>
    <mergeCell ref="G682:H682"/>
    <mergeCell ref="G683:H683"/>
    <mergeCell ref="G672:H672"/>
    <mergeCell ref="G673:H673"/>
    <mergeCell ref="G674:H674"/>
    <mergeCell ref="G675:H675"/>
    <mergeCell ref="G676:H676"/>
    <mergeCell ref="G677:H677"/>
    <mergeCell ref="G702:H702"/>
    <mergeCell ref="G703:H703"/>
    <mergeCell ref="G704:H704"/>
    <mergeCell ref="G705:H705"/>
    <mergeCell ref="G706:H706"/>
    <mergeCell ref="G707:H707"/>
    <mergeCell ref="G696:H696"/>
    <mergeCell ref="G697:H697"/>
    <mergeCell ref="G698:H698"/>
    <mergeCell ref="G699:H699"/>
    <mergeCell ref="G700:H700"/>
    <mergeCell ref="G701:H701"/>
    <mergeCell ref="G690:H690"/>
    <mergeCell ref="G691:H691"/>
    <mergeCell ref="G692:H692"/>
    <mergeCell ref="G693:H693"/>
    <mergeCell ref="G694:H694"/>
    <mergeCell ref="G695:H695"/>
    <mergeCell ref="G720:H720"/>
    <mergeCell ref="G721:H721"/>
    <mergeCell ref="G722:H722"/>
    <mergeCell ref="G723:H723"/>
    <mergeCell ref="G724:H724"/>
    <mergeCell ref="G725:H725"/>
    <mergeCell ref="G714:H714"/>
    <mergeCell ref="G715:H715"/>
    <mergeCell ref="G716:H716"/>
    <mergeCell ref="G717:H717"/>
    <mergeCell ref="G718:H718"/>
    <mergeCell ref="G719:H719"/>
    <mergeCell ref="G708:H708"/>
    <mergeCell ref="G709:H709"/>
    <mergeCell ref="G710:H710"/>
    <mergeCell ref="G711:H711"/>
    <mergeCell ref="G712:H712"/>
    <mergeCell ref="G713:H713"/>
    <mergeCell ref="G738:H738"/>
    <mergeCell ref="G739:H739"/>
    <mergeCell ref="G740:H740"/>
    <mergeCell ref="G741:H741"/>
    <mergeCell ref="G742:H742"/>
    <mergeCell ref="G743:H743"/>
    <mergeCell ref="G732:H732"/>
    <mergeCell ref="G733:H733"/>
    <mergeCell ref="G734:H734"/>
    <mergeCell ref="G735:H735"/>
    <mergeCell ref="G736:H736"/>
    <mergeCell ref="G737:H737"/>
    <mergeCell ref="G726:H726"/>
    <mergeCell ref="G727:H727"/>
    <mergeCell ref="G728:H728"/>
    <mergeCell ref="G729:H729"/>
    <mergeCell ref="G730:H730"/>
    <mergeCell ref="G731:H731"/>
    <mergeCell ref="G756:H756"/>
    <mergeCell ref="G757:H757"/>
    <mergeCell ref="G758:H758"/>
    <mergeCell ref="G759:H759"/>
    <mergeCell ref="G760:H760"/>
    <mergeCell ref="G761:H761"/>
    <mergeCell ref="G750:H750"/>
    <mergeCell ref="G751:H751"/>
    <mergeCell ref="G752:H752"/>
    <mergeCell ref="G753:H753"/>
    <mergeCell ref="G754:H754"/>
    <mergeCell ref="G755:H755"/>
    <mergeCell ref="G744:H744"/>
    <mergeCell ref="G745:H745"/>
    <mergeCell ref="G746:H746"/>
    <mergeCell ref="G747:H747"/>
    <mergeCell ref="G748:H748"/>
    <mergeCell ref="G749:H749"/>
    <mergeCell ref="G774:H774"/>
    <mergeCell ref="G775:H775"/>
    <mergeCell ref="G776:H776"/>
    <mergeCell ref="G777:H777"/>
    <mergeCell ref="G778:H778"/>
    <mergeCell ref="G779:H779"/>
    <mergeCell ref="G768:H768"/>
    <mergeCell ref="G769:H769"/>
    <mergeCell ref="G770:H770"/>
    <mergeCell ref="G771:H771"/>
    <mergeCell ref="G772:H772"/>
    <mergeCell ref="G773:H773"/>
    <mergeCell ref="G762:H762"/>
    <mergeCell ref="G763:H763"/>
    <mergeCell ref="G764:H764"/>
    <mergeCell ref="G765:H765"/>
    <mergeCell ref="G766:H766"/>
    <mergeCell ref="G767:H767"/>
    <mergeCell ref="G792:H792"/>
    <mergeCell ref="G793:H793"/>
    <mergeCell ref="G794:H794"/>
    <mergeCell ref="G795:H795"/>
    <mergeCell ref="G796:H796"/>
    <mergeCell ref="G797:H797"/>
    <mergeCell ref="G786:H786"/>
    <mergeCell ref="G787:H787"/>
    <mergeCell ref="G788:H788"/>
    <mergeCell ref="G789:H789"/>
    <mergeCell ref="G790:H790"/>
    <mergeCell ref="G791:H791"/>
    <mergeCell ref="G780:H780"/>
    <mergeCell ref="G781:H781"/>
    <mergeCell ref="G782:H782"/>
    <mergeCell ref="G783:H783"/>
    <mergeCell ref="G784:H784"/>
    <mergeCell ref="G785:H785"/>
    <mergeCell ref="G810:H810"/>
    <mergeCell ref="G811:H811"/>
    <mergeCell ref="G812:H812"/>
    <mergeCell ref="G813:H813"/>
    <mergeCell ref="G814:H814"/>
    <mergeCell ref="G815:H815"/>
    <mergeCell ref="G804:H804"/>
    <mergeCell ref="G805:H805"/>
    <mergeCell ref="G806:H806"/>
    <mergeCell ref="G807:H807"/>
    <mergeCell ref="G808:H808"/>
    <mergeCell ref="G809:H809"/>
    <mergeCell ref="G798:H798"/>
    <mergeCell ref="G799:H799"/>
    <mergeCell ref="G800:H800"/>
    <mergeCell ref="G801:H801"/>
    <mergeCell ref="G802:H802"/>
    <mergeCell ref="G803:H803"/>
    <mergeCell ref="G828:H828"/>
    <mergeCell ref="G829:H829"/>
    <mergeCell ref="G830:H830"/>
    <mergeCell ref="G831:H831"/>
    <mergeCell ref="G832:H832"/>
    <mergeCell ref="G833:H833"/>
    <mergeCell ref="G822:H822"/>
    <mergeCell ref="G823:H823"/>
    <mergeCell ref="G824:H824"/>
    <mergeCell ref="G825:H825"/>
    <mergeCell ref="G826:H826"/>
    <mergeCell ref="G827:H827"/>
    <mergeCell ref="G816:H816"/>
    <mergeCell ref="G817:H817"/>
    <mergeCell ref="G818:H818"/>
    <mergeCell ref="G819:H819"/>
    <mergeCell ref="G820:H820"/>
    <mergeCell ref="G821:H821"/>
    <mergeCell ref="G846:H846"/>
    <mergeCell ref="G847:H847"/>
    <mergeCell ref="G848:H848"/>
    <mergeCell ref="G849:H849"/>
    <mergeCell ref="G850:H850"/>
    <mergeCell ref="G851:H851"/>
    <mergeCell ref="G840:H840"/>
    <mergeCell ref="G841:H841"/>
    <mergeCell ref="G842:H842"/>
    <mergeCell ref="G843:H843"/>
    <mergeCell ref="G844:H844"/>
    <mergeCell ref="G845:H845"/>
    <mergeCell ref="G834:H834"/>
    <mergeCell ref="G835:H835"/>
    <mergeCell ref="G836:H836"/>
    <mergeCell ref="G837:H837"/>
    <mergeCell ref="G838:H838"/>
    <mergeCell ref="G839:H839"/>
    <mergeCell ref="G864:H864"/>
    <mergeCell ref="G865:H865"/>
    <mergeCell ref="G866:H866"/>
    <mergeCell ref="G867:H867"/>
    <mergeCell ref="G868:H868"/>
    <mergeCell ref="G869:H869"/>
    <mergeCell ref="G858:H858"/>
    <mergeCell ref="G859:H859"/>
    <mergeCell ref="G860:H860"/>
    <mergeCell ref="G861:H861"/>
    <mergeCell ref="G862:H862"/>
    <mergeCell ref="G863:H863"/>
    <mergeCell ref="G852:H852"/>
    <mergeCell ref="G853:H853"/>
    <mergeCell ref="G854:H854"/>
    <mergeCell ref="G855:H855"/>
    <mergeCell ref="G856:H856"/>
    <mergeCell ref="G857:H857"/>
    <mergeCell ref="G882:H882"/>
    <mergeCell ref="G883:H883"/>
    <mergeCell ref="G884:H884"/>
    <mergeCell ref="G885:H885"/>
    <mergeCell ref="G886:H886"/>
    <mergeCell ref="G887:H887"/>
    <mergeCell ref="G876:H876"/>
    <mergeCell ref="G877:H877"/>
    <mergeCell ref="G878:H878"/>
    <mergeCell ref="G879:H879"/>
    <mergeCell ref="G880:H880"/>
    <mergeCell ref="G881:H881"/>
    <mergeCell ref="G870:H870"/>
    <mergeCell ref="G871:H871"/>
    <mergeCell ref="G872:H872"/>
    <mergeCell ref="G873:H873"/>
    <mergeCell ref="G874:H874"/>
    <mergeCell ref="G875:H875"/>
    <mergeCell ref="G900:H900"/>
    <mergeCell ref="G901:H901"/>
    <mergeCell ref="G902:H902"/>
    <mergeCell ref="G903:H903"/>
    <mergeCell ref="G904:H904"/>
    <mergeCell ref="G905:H905"/>
    <mergeCell ref="G894:H894"/>
    <mergeCell ref="G895:H895"/>
    <mergeCell ref="G896:H896"/>
    <mergeCell ref="G897:H897"/>
    <mergeCell ref="G898:H898"/>
    <mergeCell ref="G899:H899"/>
    <mergeCell ref="G888:H888"/>
    <mergeCell ref="G889:H889"/>
    <mergeCell ref="G890:H890"/>
    <mergeCell ref="G891:H891"/>
    <mergeCell ref="G892:H892"/>
    <mergeCell ref="G893:H893"/>
    <mergeCell ref="G918:H918"/>
    <mergeCell ref="G919:H919"/>
    <mergeCell ref="G920:H920"/>
    <mergeCell ref="G921:H921"/>
    <mergeCell ref="G922:H922"/>
    <mergeCell ref="G923:H923"/>
    <mergeCell ref="G912:H912"/>
    <mergeCell ref="G913:H913"/>
    <mergeCell ref="G914:H914"/>
    <mergeCell ref="G915:H915"/>
    <mergeCell ref="G916:H916"/>
    <mergeCell ref="G917:H917"/>
    <mergeCell ref="G906:H906"/>
    <mergeCell ref="G907:H907"/>
    <mergeCell ref="G908:H908"/>
    <mergeCell ref="G909:H909"/>
    <mergeCell ref="G910:H910"/>
    <mergeCell ref="G911:H911"/>
    <mergeCell ref="G936:H936"/>
    <mergeCell ref="G937:H937"/>
    <mergeCell ref="G938:H938"/>
    <mergeCell ref="G939:H939"/>
    <mergeCell ref="G940:H940"/>
    <mergeCell ref="G941:H941"/>
    <mergeCell ref="G930:H930"/>
    <mergeCell ref="G931:H931"/>
    <mergeCell ref="G932:H932"/>
    <mergeCell ref="G933:H933"/>
    <mergeCell ref="G934:H934"/>
    <mergeCell ref="G935:H935"/>
    <mergeCell ref="G924:H924"/>
    <mergeCell ref="G925:H925"/>
    <mergeCell ref="G926:H926"/>
    <mergeCell ref="G927:H927"/>
    <mergeCell ref="G928:H928"/>
    <mergeCell ref="G929:H929"/>
    <mergeCell ref="G954:H954"/>
    <mergeCell ref="G955:H955"/>
    <mergeCell ref="G956:H956"/>
    <mergeCell ref="G957:H957"/>
    <mergeCell ref="G958:H958"/>
    <mergeCell ref="G959:H959"/>
    <mergeCell ref="G948:H948"/>
    <mergeCell ref="G949:H949"/>
    <mergeCell ref="G950:H950"/>
    <mergeCell ref="G951:H951"/>
    <mergeCell ref="G952:H952"/>
    <mergeCell ref="G953:H953"/>
    <mergeCell ref="G942:H942"/>
    <mergeCell ref="G943:H943"/>
    <mergeCell ref="G944:H944"/>
    <mergeCell ref="G945:H945"/>
    <mergeCell ref="G946:H946"/>
    <mergeCell ref="G947:H947"/>
    <mergeCell ref="G972:H972"/>
    <mergeCell ref="G973:H973"/>
    <mergeCell ref="G974:H974"/>
    <mergeCell ref="G975:H975"/>
    <mergeCell ref="G976:H976"/>
    <mergeCell ref="G977:H977"/>
    <mergeCell ref="G966:H966"/>
    <mergeCell ref="G967:H967"/>
    <mergeCell ref="G968:H968"/>
    <mergeCell ref="G969:H969"/>
    <mergeCell ref="G970:H970"/>
    <mergeCell ref="G971:H971"/>
    <mergeCell ref="G960:H960"/>
    <mergeCell ref="G961:H961"/>
    <mergeCell ref="G962:H962"/>
    <mergeCell ref="G963:H963"/>
    <mergeCell ref="G964:H964"/>
    <mergeCell ref="G965:H965"/>
    <mergeCell ref="G1000:H1000"/>
    <mergeCell ref="G1001:H1001"/>
    <mergeCell ref="G990:H990"/>
    <mergeCell ref="G991:H991"/>
    <mergeCell ref="G992:H992"/>
    <mergeCell ref="G993:H993"/>
    <mergeCell ref="G994:H994"/>
    <mergeCell ref="G995:H995"/>
    <mergeCell ref="G984:H984"/>
    <mergeCell ref="G985:H985"/>
    <mergeCell ref="G986:H986"/>
    <mergeCell ref="G987:H987"/>
    <mergeCell ref="G988:H988"/>
    <mergeCell ref="G989:H989"/>
    <mergeCell ref="G978:H978"/>
    <mergeCell ref="G979:H979"/>
    <mergeCell ref="G980:H980"/>
    <mergeCell ref="G981:H981"/>
    <mergeCell ref="G982:H982"/>
    <mergeCell ref="G983:H983"/>
    <mergeCell ref="I21:J21"/>
    <mergeCell ref="I22:J22"/>
    <mergeCell ref="I23:J23"/>
    <mergeCell ref="I24:J24"/>
    <mergeCell ref="I25:J25"/>
    <mergeCell ref="I26:J26"/>
    <mergeCell ref="G1014:H1014"/>
    <mergeCell ref="G1015:H1015"/>
    <mergeCell ref="G1016:H1016"/>
    <mergeCell ref="G1017:H1017"/>
    <mergeCell ref="I17:J17"/>
    <mergeCell ref="K17:L17"/>
    <mergeCell ref="I18:J18"/>
    <mergeCell ref="K18:L18"/>
    <mergeCell ref="I19:J19"/>
    <mergeCell ref="I20:J20"/>
    <mergeCell ref="G1008:H1008"/>
    <mergeCell ref="G1009:H1009"/>
    <mergeCell ref="G1010:H1010"/>
    <mergeCell ref="G1011:H1011"/>
    <mergeCell ref="G1012:H1012"/>
    <mergeCell ref="G1013:H1013"/>
    <mergeCell ref="G1002:H1002"/>
    <mergeCell ref="G1003:H1003"/>
    <mergeCell ref="G1004:H1004"/>
    <mergeCell ref="G1005:H1005"/>
    <mergeCell ref="G1006:H1006"/>
    <mergeCell ref="G1007:H1007"/>
    <mergeCell ref="G996:H996"/>
    <mergeCell ref="G997:H997"/>
    <mergeCell ref="G998:H998"/>
    <mergeCell ref="G999:H999"/>
    <mergeCell ref="I39:J39"/>
    <mergeCell ref="I40:J40"/>
    <mergeCell ref="I41:J41"/>
    <mergeCell ref="I42:J42"/>
    <mergeCell ref="I43:J43"/>
    <mergeCell ref="I44:J44"/>
    <mergeCell ref="I33:J33"/>
    <mergeCell ref="I34:J34"/>
    <mergeCell ref="I35:J35"/>
    <mergeCell ref="I36:J36"/>
    <mergeCell ref="I37:J37"/>
    <mergeCell ref="I38:J38"/>
    <mergeCell ref="I27:J27"/>
    <mergeCell ref="I28:J28"/>
    <mergeCell ref="I29:J29"/>
    <mergeCell ref="I30:J30"/>
    <mergeCell ref="I31:J31"/>
    <mergeCell ref="I32:J32"/>
    <mergeCell ref="I57:J57"/>
    <mergeCell ref="I58:J58"/>
    <mergeCell ref="I59:J59"/>
    <mergeCell ref="I60:J60"/>
    <mergeCell ref="I61:J61"/>
    <mergeCell ref="I62:J62"/>
    <mergeCell ref="I51:J51"/>
    <mergeCell ref="I52:J52"/>
    <mergeCell ref="I53:J53"/>
    <mergeCell ref="I54:J54"/>
    <mergeCell ref="I55:J55"/>
    <mergeCell ref="I56:J56"/>
    <mergeCell ref="I45:J45"/>
    <mergeCell ref="I46:J46"/>
    <mergeCell ref="I47:J47"/>
    <mergeCell ref="I48:J48"/>
    <mergeCell ref="I49:J49"/>
    <mergeCell ref="I50:J50"/>
    <mergeCell ref="I75:J75"/>
    <mergeCell ref="I76:J76"/>
    <mergeCell ref="I77:J77"/>
    <mergeCell ref="I78:J78"/>
    <mergeCell ref="I79:J79"/>
    <mergeCell ref="I80:J80"/>
    <mergeCell ref="I69:J69"/>
    <mergeCell ref="I70:J70"/>
    <mergeCell ref="I71:J71"/>
    <mergeCell ref="I72:J72"/>
    <mergeCell ref="I73:J73"/>
    <mergeCell ref="I74:J74"/>
    <mergeCell ref="I63:J63"/>
    <mergeCell ref="I64:J64"/>
    <mergeCell ref="I65:J65"/>
    <mergeCell ref="I66:J66"/>
    <mergeCell ref="I67:J67"/>
    <mergeCell ref="I68:J68"/>
    <mergeCell ref="I93:J93"/>
    <mergeCell ref="I94:J94"/>
    <mergeCell ref="I95:J95"/>
    <mergeCell ref="I96:J96"/>
    <mergeCell ref="I97:J97"/>
    <mergeCell ref="I98:J98"/>
    <mergeCell ref="I87:J87"/>
    <mergeCell ref="I88:J88"/>
    <mergeCell ref="I89:J89"/>
    <mergeCell ref="I90:J90"/>
    <mergeCell ref="I91:J91"/>
    <mergeCell ref="I92:J92"/>
    <mergeCell ref="I81:J81"/>
    <mergeCell ref="I82:J82"/>
    <mergeCell ref="I83:J83"/>
    <mergeCell ref="I84:J84"/>
    <mergeCell ref="I85:J85"/>
    <mergeCell ref="I86:J86"/>
    <mergeCell ref="I111:J111"/>
    <mergeCell ref="I112:J112"/>
    <mergeCell ref="I113:J113"/>
    <mergeCell ref="I114:J114"/>
    <mergeCell ref="I115:J115"/>
    <mergeCell ref="I116:J116"/>
    <mergeCell ref="I105:J105"/>
    <mergeCell ref="I106:J106"/>
    <mergeCell ref="I107:J107"/>
    <mergeCell ref="I108:J108"/>
    <mergeCell ref="I109:J109"/>
    <mergeCell ref="I110:J110"/>
    <mergeCell ref="I99:J99"/>
    <mergeCell ref="I100:J100"/>
    <mergeCell ref="I101:J101"/>
    <mergeCell ref="I102:J102"/>
    <mergeCell ref="I103:J103"/>
    <mergeCell ref="I104:J104"/>
    <mergeCell ref="I129:J129"/>
    <mergeCell ref="I130:J130"/>
    <mergeCell ref="I131:J131"/>
    <mergeCell ref="I132:J132"/>
    <mergeCell ref="I133:J133"/>
    <mergeCell ref="I134:J134"/>
    <mergeCell ref="I123:J123"/>
    <mergeCell ref="I124:J124"/>
    <mergeCell ref="I125:J125"/>
    <mergeCell ref="I126:J126"/>
    <mergeCell ref="I127:J127"/>
    <mergeCell ref="I128:J128"/>
    <mergeCell ref="I117:J117"/>
    <mergeCell ref="I118:J118"/>
    <mergeCell ref="I119:J119"/>
    <mergeCell ref="I120:J120"/>
    <mergeCell ref="I121:J121"/>
    <mergeCell ref="I122:J122"/>
    <mergeCell ref="I147:J147"/>
    <mergeCell ref="I148:J148"/>
    <mergeCell ref="I149:J149"/>
    <mergeCell ref="I150:J150"/>
    <mergeCell ref="I151:J151"/>
    <mergeCell ref="I152:J152"/>
    <mergeCell ref="I141:J141"/>
    <mergeCell ref="I142:J142"/>
    <mergeCell ref="I143:J143"/>
    <mergeCell ref="I144:J144"/>
    <mergeCell ref="I145:J145"/>
    <mergeCell ref="I146:J146"/>
    <mergeCell ref="I135:J135"/>
    <mergeCell ref="I136:J136"/>
    <mergeCell ref="I137:J137"/>
    <mergeCell ref="I138:J138"/>
    <mergeCell ref="I139:J139"/>
    <mergeCell ref="I140:J140"/>
    <mergeCell ref="I165:J165"/>
    <mergeCell ref="I166:J166"/>
    <mergeCell ref="I167:J167"/>
    <mergeCell ref="I168:J168"/>
    <mergeCell ref="I169:J169"/>
    <mergeCell ref="I170:J170"/>
    <mergeCell ref="I159:J159"/>
    <mergeCell ref="I160:J160"/>
    <mergeCell ref="I161:J161"/>
    <mergeCell ref="I162:J162"/>
    <mergeCell ref="I163:J163"/>
    <mergeCell ref="I164:J164"/>
    <mergeCell ref="I153:J153"/>
    <mergeCell ref="I154:J154"/>
    <mergeCell ref="I155:J155"/>
    <mergeCell ref="I156:J156"/>
    <mergeCell ref="I157:J157"/>
    <mergeCell ref="I158:J158"/>
    <mergeCell ref="I183:J183"/>
    <mergeCell ref="I184:J184"/>
    <mergeCell ref="I185:J185"/>
    <mergeCell ref="I186:J186"/>
    <mergeCell ref="I187:J187"/>
    <mergeCell ref="I188:J188"/>
    <mergeCell ref="I177:J177"/>
    <mergeCell ref="I178:J178"/>
    <mergeCell ref="I179:J179"/>
    <mergeCell ref="I180:J180"/>
    <mergeCell ref="I181:J181"/>
    <mergeCell ref="I182:J182"/>
    <mergeCell ref="I171:J171"/>
    <mergeCell ref="I172:J172"/>
    <mergeCell ref="I173:J173"/>
    <mergeCell ref="I174:J174"/>
    <mergeCell ref="I175:J175"/>
    <mergeCell ref="I176:J176"/>
    <mergeCell ref="I201:J201"/>
    <mergeCell ref="I202:J202"/>
    <mergeCell ref="I203:J203"/>
    <mergeCell ref="I204:J204"/>
    <mergeCell ref="I205:J205"/>
    <mergeCell ref="I206:J206"/>
    <mergeCell ref="I195:J195"/>
    <mergeCell ref="I196:J196"/>
    <mergeCell ref="I197:J197"/>
    <mergeCell ref="I198:J198"/>
    <mergeCell ref="I199:J199"/>
    <mergeCell ref="I200:J200"/>
    <mergeCell ref="I189:J189"/>
    <mergeCell ref="I190:J190"/>
    <mergeCell ref="I191:J191"/>
    <mergeCell ref="I192:J192"/>
    <mergeCell ref="I193:J193"/>
    <mergeCell ref="I194:J194"/>
    <mergeCell ref="I219:J219"/>
    <mergeCell ref="I220:J220"/>
    <mergeCell ref="I221:J221"/>
    <mergeCell ref="I222:J222"/>
    <mergeCell ref="I223:J223"/>
    <mergeCell ref="I224:J224"/>
    <mergeCell ref="I213:J213"/>
    <mergeCell ref="I214:J214"/>
    <mergeCell ref="I215:J215"/>
    <mergeCell ref="I216:J216"/>
    <mergeCell ref="I217:J217"/>
    <mergeCell ref="I218:J218"/>
    <mergeCell ref="I207:J207"/>
    <mergeCell ref="I208:J208"/>
    <mergeCell ref="I209:J209"/>
    <mergeCell ref="I210:J210"/>
    <mergeCell ref="I211:J211"/>
    <mergeCell ref="I212:J212"/>
    <mergeCell ref="I237:J237"/>
    <mergeCell ref="I238:J238"/>
    <mergeCell ref="I239:J239"/>
    <mergeCell ref="I240:J240"/>
    <mergeCell ref="I241:J241"/>
    <mergeCell ref="I242:J242"/>
    <mergeCell ref="I231:J231"/>
    <mergeCell ref="I232:J232"/>
    <mergeCell ref="I233:J233"/>
    <mergeCell ref="I234:J234"/>
    <mergeCell ref="I235:J235"/>
    <mergeCell ref="I236:J236"/>
    <mergeCell ref="I225:J225"/>
    <mergeCell ref="I226:J226"/>
    <mergeCell ref="I227:J227"/>
    <mergeCell ref="I228:J228"/>
    <mergeCell ref="I229:J229"/>
    <mergeCell ref="I230:J230"/>
    <mergeCell ref="I255:J255"/>
    <mergeCell ref="I256:J256"/>
    <mergeCell ref="I257:J257"/>
    <mergeCell ref="I258:J258"/>
    <mergeCell ref="I259:J259"/>
    <mergeCell ref="I260:J260"/>
    <mergeCell ref="I249:J249"/>
    <mergeCell ref="I250:J250"/>
    <mergeCell ref="I251:J251"/>
    <mergeCell ref="I252:J252"/>
    <mergeCell ref="I253:J253"/>
    <mergeCell ref="I254:J254"/>
    <mergeCell ref="I243:J243"/>
    <mergeCell ref="I244:J244"/>
    <mergeCell ref="I245:J245"/>
    <mergeCell ref="I246:J246"/>
    <mergeCell ref="I247:J247"/>
    <mergeCell ref="I248:J248"/>
    <mergeCell ref="I273:J273"/>
    <mergeCell ref="I274:J274"/>
    <mergeCell ref="I275:J275"/>
    <mergeCell ref="I276:J276"/>
    <mergeCell ref="I277:J277"/>
    <mergeCell ref="I278:J278"/>
    <mergeCell ref="I267:J267"/>
    <mergeCell ref="I268:J268"/>
    <mergeCell ref="I269:J269"/>
    <mergeCell ref="I270:J270"/>
    <mergeCell ref="I271:J271"/>
    <mergeCell ref="I272:J272"/>
    <mergeCell ref="I261:J261"/>
    <mergeCell ref="I262:J262"/>
    <mergeCell ref="I263:J263"/>
    <mergeCell ref="I264:J264"/>
    <mergeCell ref="I265:J265"/>
    <mergeCell ref="I266:J266"/>
    <mergeCell ref="I291:J291"/>
    <mergeCell ref="I292:J292"/>
    <mergeCell ref="I293:J293"/>
    <mergeCell ref="I294:J294"/>
    <mergeCell ref="I295:J295"/>
    <mergeCell ref="I296:J296"/>
    <mergeCell ref="I285:J285"/>
    <mergeCell ref="I286:J286"/>
    <mergeCell ref="I287:J287"/>
    <mergeCell ref="I288:J288"/>
    <mergeCell ref="I289:J289"/>
    <mergeCell ref="I290:J290"/>
    <mergeCell ref="I279:J279"/>
    <mergeCell ref="I280:J280"/>
    <mergeCell ref="I281:J281"/>
    <mergeCell ref="I282:J282"/>
    <mergeCell ref="I283:J283"/>
    <mergeCell ref="I284:J284"/>
    <mergeCell ref="I309:J309"/>
    <mergeCell ref="I310:J310"/>
    <mergeCell ref="I311:J311"/>
    <mergeCell ref="I312:J312"/>
    <mergeCell ref="I313:J313"/>
    <mergeCell ref="I314:J314"/>
    <mergeCell ref="I303:J303"/>
    <mergeCell ref="I304:J304"/>
    <mergeCell ref="I305:J305"/>
    <mergeCell ref="I306:J306"/>
    <mergeCell ref="I307:J307"/>
    <mergeCell ref="I308:J308"/>
    <mergeCell ref="I297:J297"/>
    <mergeCell ref="I298:J298"/>
    <mergeCell ref="I299:J299"/>
    <mergeCell ref="I300:J300"/>
    <mergeCell ref="I301:J301"/>
    <mergeCell ref="I302:J302"/>
    <mergeCell ref="I327:J327"/>
    <mergeCell ref="I328:J328"/>
    <mergeCell ref="I329:J329"/>
    <mergeCell ref="I330:J330"/>
    <mergeCell ref="I331:J331"/>
    <mergeCell ref="I332:J332"/>
    <mergeCell ref="I321:J321"/>
    <mergeCell ref="I322:J322"/>
    <mergeCell ref="I323:J323"/>
    <mergeCell ref="I324:J324"/>
    <mergeCell ref="I325:J325"/>
    <mergeCell ref="I326:J326"/>
    <mergeCell ref="I315:J315"/>
    <mergeCell ref="I316:J316"/>
    <mergeCell ref="I317:J317"/>
    <mergeCell ref="I318:J318"/>
    <mergeCell ref="I319:J319"/>
    <mergeCell ref="I320:J320"/>
    <mergeCell ref="I345:J345"/>
    <mergeCell ref="I346:J346"/>
    <mergeCell ref="I347:J347"/>
    <mergeCell ref="I348:J348"/>
    <mergeCell ref="I349:J349"/>
    <mergeCell ref="I350:J350"/>
    <mergeCell ref="I339:J339"/>
    <mergeCell ref="I340:J340"/>
    <mergeCell ref="I341:J341"/>
    <mergeCell ref="I342:J342"/>
    <mergeCell ref="I343:J343"/>
    <mergeCell ref="I344:J344"/>
    <mergeCell ref="I333:J333"/>
    <mergeCell ref="I334:J334"/>
    <mergeCell ref="I335:J335"/>
    <mergeCell ref="I336:J336"/>
    <mergeCell ref="I337:J337"/>
    <mergeCell ref="I338:J338"/>
    <mergeCell ref="I363:J363"/>
    <mergeCell ref="I364:J364"/>
    <mergeCell ref="I365:J365"/>
    <mergeCell ref="I366:J366"/>
    <mergeCell ref="I367:J367"/>
    <mergeCell ref="I368:J368"/>
    <mergeCell ref="I357:J357"/>
    <mergeCell ref="I358:J358"/>
    <mergeCell ref="I359:J359"/>
    <mergeCell ref="I360:J360"/>
    <mergeCell ref="I361:J361"/>
    <mergeCell ref="I362:J362"/>
    <mergeCell ref="I351:J351"/>
    <mergeCell ref="I352:J352"/>
    <mergeCell ref="I353:J353"/>
    <mergeCell ref="I354:J354"/>
    <mergeCell ref="I355:J355"/>
    <mergeCell ref="I356:J356"/>
    <mergeCell ref="I381:J381"/>
    <mergeCell ref="I382:J382"/>
    <mergeCell ref="I383:J383"/>
    <mergeCell ref="I384:J384"/>
    <mergeCell ref="I385:J385"/>
    <mergeCell ref="I386:J386"/>
    <mergeCell ref="I375:J375"/>
    <mergeCell ref="I376:J376"/>
    <mergeCell ref="I377:J377"/>
    <mergeCell ref="I378:J378"/>
    <mergeCell ref="I379:J379"/>
    <mergeCell ref="I380:J380"/>
    <mergeCell ref="I369:J369"/>
    <mergeCell ref="I370:J370"/>
    <mergeCell ref="I371:J371"/>
    <mergeCell ref="I372:J372"/>
    <mergeCell ref="I373:J373"/>
    <mergeCell ref="I374:J374"/>
    <mergeCell ref="I399:J399"/>
    <mergeCell ref="I400:J400"/>
    <mergeCell ref="I401:J401"/>
    <mergeCell ref="I402:J402"/>
    <mergeCell ref="I403:J403"/>
    <mergeCell ref="I404:J404"/>
    <mergeCell ref="I393:J393"/>
    <mergeCell ref="I394:J394"/>
    <mergeCell ref="I395:J395"/>
    <mergeCell ref="I396:J396"/>
    <mergeCell ref="I397:J397"/>
    <mergeCell ref="I398:J398"/>
    <mergeCell ref="I387:J387"/>
    <mergeCell ref="I388:J388"/>
    <mergeCell ref="I389:J389"/>
    <mergeCell ref="I390:J390"/>
    <mergeCell ref="I391:J391"/>
    <mergeCell ref="I392:J392"/>
    <mergeCell ref="I417:J417"/>
    <mergeCell ref="I418:J418"/>
    <mergeCell ref="I419:J419"/>
    <mergeCell ref="I420:J420"/>
    <mergeCell ref="I421:J421"/>
    <mergeCell ref="I422:J422"/>
    <mergeCell ref="I411:J411"/>
    <mergeCell ref="I412:J412"/>
    <mergeCell ref="I413:J413"/>
    <mergeCell ref="I414:J414"/>
    <mergeCell ref="I415:J415"/>
    <mergeCell ref="I416:J416"/>
    <mergeCell ref="I405:J405"/>
    <mergeCell ref="I406:J406"/>
    <mergeCell ref="I407:J407"/>
    <mergeCell ref="I408:J408"/>
    <mergeCell ref="I409:J409"/>
    <mergeCell ref="I410:J410"/>
    <mergeCell ref="I435:J435"/>
    <mergeCell ref="I436:J436"/>
    <mergeCell ref="I437:J437"/>
    <mergeCell ref="I438:J438"/>
    <mergeCell ref="I439:J439"/>
    <mergeCell ref="I440:J440"/>
    <mergeCell ref="I429:J429"/>
    <mergeCell ref="I430:J430"/>
    <mergeCell ref="I431:J431"/>
    <mergeCell ref="I432:J432"/>
    <mergeCell ref="I433:J433"/>
    <mergeCell ref="I434:J434"/>
    <mergeCell ref="I423:J423"/>
    <mergeCell ref="I424:J424"/>
    <mergeCell ref="I425:J425"/>
    <mergeCell ref="I426:J426"/>
    <mergeCell ref="I427:J427"/>
    <mergeCell ref="I428:J428"/>
    <mergeCell ref="I453:J453"/>
    <mergeCell ref="I454:J454"/>
    <mergeCell ref="I455:J455"/>
    <mergeCell ref="I456:J456"/>
    <mergeCell ref="I457:J457"/>
    <mergeCell ref="I458:J458"/>
    <mergeCell ref="I447:J447"/>
    <mergeCell ref="I448:J448"/>
    <mergeCell ref="I449:J449"/>
    <mergeCell ref="I450:J450"/>
    <mergeCell ref="I451:J451"/>
    <mergeCell ref="I452:J452"/>
    <mergeCell ref="I441:J441"/>
    <mergeCell ref="I442:J442"/>
    <mergeCell ref="I443:J443"/>
    <mergeCell ref="I444:J444"/>
    <mergeCell ref="I445:J445"/>
    <mergeCell ref="I446:J446"/>
    <mergeCell ref="I471:J471"/>
    <mergeCell ref="I472:J472"/>
    <mergeCell ref="I473:J473"/>
    <mergeCell ref="I474:J474"/>
    <mergeCell ref="I475:J475"/>
    <mergeCell ref="I476:J476"/>
    <mergeCell ref="I465:J465"/>
    <mergeCell ref="I466:J466"/>
    <mergeCell ref="I467:J467"/>
    <mergeCell ref="I468:J468"/>
    <mergeCell ref="I469:J469"/>
    <mergeCell ref="I470:J470"/>
    <mergeCell ref="I459:J459"/>
    <mergeCell ref="I460:J460"/>
    <mergeCell ref="I461:J461"/>
    <mergeCell ref="I462:J462"/>
    <mergeCell ref="I463:J463"/>
    <mergeCell ref="I464:J464"/>
    <mergeCell ref="I489:J489"/>
    <mergeCell ref="I490:J490"/>
    <mergeCell ref="I491:J491"/>
    <mergeCell ref="I492:J492"/>
    <mergeCell ref="I493:J493"/>
    <mergeCell ref="I494:J494"/>
    <mergeCell ref="I483:J483"/>
    <mergeCell ref="I484:J484"/>
    <mergeCell ref="I485:J485"/>
    <mergeCell ref="I486:J486"/>
    <mergeCell ref="I487:J487"/>
    <mergeCell ref="I488:J488"/>
    <mergeCell ref="I477:J477"/>
    <mergeCell ref="I478:J478"/>
    <mergeCell ref="I479:J479"/>
    <mergeCell ref="I480:J480"/>
    <mergeCell ref="I481:J481"/>
    <mergeCell ref="I482:J482"/>
    <mergeCell ref="I507:J507"/>
    <mergeCell ref="I508:J508"/>
    <mergeCell ref="I509:J509"/>
    <mergeCell ref="I510:J510"/>
    <mergeCell ref="I511:J511"/>
    <mergeCell ref="I512:J512"/>
    <mergeCell ref="I501:J501"/>
    <mergeCell ref="I502:J502"/>
    <mergeCell ref="I503:J503"/>
    <mergeCell ref="I504:J504"/>
    <mergeCell ref="I505:J505"/>
    <mergeCell ref="I506:J506"/>
    <mergeCell ref="I495:J495"/>
    <mergeCell ref="I496:J496"/>
    <mergeCell ref="I497:J497"/>
    <mergeCell ref="I498:J498"/>
    <mergeCell ref="I499:J499"/>
    <mergeCell ref="I500:J500"/>
    <mergeCell ref="I525:J525"/>
    <mergeCell ref="I526:J526"/>
    <mergeCell ref="I527:J527"/>
    <mergeCell ref="I528:J528"/>
    <mergeCell ref="I529:J529"/>
    <mergeCell ref="I530:J530"/>
    <mergeCell ref="I519:J519"/>
    <mergeCell ref="I520:J520"/>
    <mergeCell ref="I521:J521"/>
    <mergeCell ref="I522:J522"/>
    <mergeCell ref="I523:J523"/>
    <mergeCell ref="I524:J524"/>
    <mergeCell ref="I513:J513"/>
    <mergeCell ref="I514:J514"/>
    <mergeCell ref="I515:J515"/>
    <mergeCell ref="I516:J516"/>
    <mergeCell ref="I517:J517"/>
    <mergeCell ref="I518:J518"/>
    <mergeCell ref="I543:J543"/>
    <mergeCell ref="I544:J544"/>
    <mergeCell ref="I545:J545"/>
    <mergeCell ref="I546:J546"/>
    <mergeCell ref="I547:J547"/>
    <mergeCell ref="I548:J548"/>
    <mergeCell ref="I537:J537"/>
    <mergeCell ref="I538:J538"/>
    <mergeCell ref="I539:J539"/>
    <mergeCell ref="I540:J540"/>
    <mergeCell ref="I541:J541"/>
    <mergeCell ref="I542:J542"/>
    <mergeCell ref="I531:J531"/>
    <mergeCell ref="I532:J532"/>
    <mergeCell ref="I533:J533"/>
    <mergeCell ref="I534:J534"/>
    <mergeCell ref="I535:J535"/>
    <mergeCell ref="I536:J536"/>
    <mergeCell ref="I561:J561"/>
    <mergeCell ref="I562:J562"/>
    <mergeCell ref="I563:J563"/>
    <mergeCell ref="I564:J564"/>
    <mergeCell ref="I565:J565"/>
    <mergeCell ref="I566:J566"/>
    <mergeCell ref="I555:J555"/>
    <mergeCell ref="I556:J556"/>
    <mergeCell ref="I557:J557"/>
    <mergeCell ref="I558:J558"/>
    <mergeCell ref="I559:J559"/>
    <mergeCell ref="I560:J560"/>
    <mergeCell ref="I549:J549"/>
    <mergeCell ref="I550:J550"/>
    <mergeCell ref="I551:J551"/>
    <mergeCell ref="I552:J552"/>
    <mergeCell ref="I553:J553"/>
    <mergeCell ref="I554:J554"/>
    <mergeCell ref="I579:J579"/>
    <mergeCell ref="I580:J580"/>
    <mergeCell ref="I581:J581"/>
    <mergeCell ref="I582:J582"/>
    <mergeCell ref="I583:J583"/>
    <mergeCell ref="I584:J584"/>
    <mergeCell ref="I573:J573"/>
    <mergeCell ref="I574:J574"/>
    <mergeCell ref="I575:J575"/>
    <mergeCell ref="I576:J576"/>
    <mergeCell ref="I577:J577"/>
    <mergeCell ref="I578:J578"/>
    <mergeCell ref="I567:J567"/>
    <mergeCell ref="I568:J568"/>
    <mergeCell ref="I569:J569"/>
    <mergeCell ref="I570:J570"/>
    <mergeCell ref="I571:J571"/>
    <mergeCell ref="I572:J572"/>
    <mergeCell ref="I597:J597"/>
    <mergeCell ref="I598:J598"/>
    <mergeCell ref="I599:J599"/>
    <mergeCell ref="I600:J600"/>
    <mergeCell ref="I601:J601"/>
    <mergeCell ref="I602:J602"/>
    <mergeCell ref="I591:J591"/>
    <mergeCell ref="I592:J592"/>
    <mergeCell ref="I593:J593"/>
    <mergeCell ref="I594:J594"/>
    <mergeCell ref="I595:J595"/>
    <mergeCell ref="I596:J596"/>
    <mergeCell ref="I585:J585"/>
    <mergeCell ref="I586:J586"/>
    <mergeCell ref="I587:J587"/>
    <mergeCell ref="I588:J588"/>
    <mergeCell ref="I589:J589"/>
    <mergeCell ref="I590:J590"/>
    <mergeCell ref="I615:J615"/>
    <mergeCell ref="I616:J616"/>
    <mergeCell ref="I617:J617"/>
    <mergeCell ref="I618:J618"/>
    <mergeCell ref="I619:J619"/>
    <mergeCell ref="I620:J620"/>
    <mergeCell ref="I609:J609"/>
    <mergeCell ref="I610:J610"/>
    <mergeCell ref="I611:J611"/>
    <mergeCell ref="I612:J612"/>
    <mergeCell ref="I613:J613"/>
    <mergeCell ref="I614:J614"/>
    <mergeCell ref="I603:J603"/>
    <mergeCell ref="I604:J604"/>
    <mergeCell ref="I605:J605"/>
    <mergeCell ref="I606:J606"/>
    <mergeCell ref="I607:J607"/>
    <mergeCell ref="I608:J608"/>
    <mergeCell ref="I633:J633"/>
    <mergeCell ref="I634:J634"/>
    <mergeCell ref="I635:J635"/>
    <mergeCell ref="I636:J636"/>
    <mergeCell ref="I637:J637"/>
    <mergeCell ref="I638:J638"/>
    <mergeCell ref="I627:J627"/>
    <mergeCell ref="I628:J628"/>
    <mergeCell ref="I629:J629"/>
    <mergeCell ref="I630:J630"/>
    <mergeCell ref="I631:J631"/>
    <mergeCell ref="I632:J632"/>
    <mergeCell ref="I621:J621"/>
    <mergeCell ref="I622:J622"/>
    <mergeCell ref="I623:J623"/>
    <mergeCell ref="I624:J624"/>
    <mergeCell ref="I625:J625"/>
    <mergeCell ref="I626:J626"/>
    <mergeCell ref="I651:J651"/>
    <mergeCell ref="I652:J652"/>
    <mergeCell ref="I653:J653"/>
    <mergeCell ref="I654:J654"/>
    <mergeCell ref="I655:J655"/>
    <mergeCell ref="I656:J656"/>
    <mergeCell ref="I645:J645"/>
    <mergeCell ref="I646:J646"/>
    <mergeCell ref="I647:J647"/>
    <mergeCell ref="I648:J648"/>
    <mergeCell ref="I649:J649"/>
    <mergeCell ref="I650:J650"/>
    <mergeCell ref="I639:J639"/>
    <mergeCell ref="I640:J640"/>
    <mergeCell ref="I641:J641"/>
    <mergeCell ref="I642:J642"/>
    <mergeCell ref="I643:J643"/>
    <mergeCell ref="I644:J644"/>
    <mergeCell ref="I669:J669"/>
    <mergeCell ref="I670:J670"/>
    <mergeCell ref="I671:J671"/>
    <mergeCell ref="I672:J672"/>
    <mergeCell ref="I673:J673"/>
    <mergeCell ref="I674:J674"/>
    <mergeCell ref="I663:J663"/>
    <mergeCell ref="I664:J664"/>
    <mergeCell ref="I665:J665"/>
    <mergeCell ref="I666:J666"/>
    <mergeCell ref="I667:J667"/>
    <mergeCell ref="I668:J668"/>
    <mergeCell ref="I657:J657"/>
    <mergeCell ref="I658:J658"/>
    <mergeCell ref="I659:J659"/>
    <mergeCell ref="I660:J660"/>
    <mergeCell ref="I661:J661"/>
    <mergeCell ref="I662:J662"/>
    <mergeCell ref="I687:J687"/>
    <mergeCell ref="I688:J688"/>
    <mergeCell ref="I689:J689"/>
    <mergeCell ref="I690:J690"/>
    <mergeCell ref="I691:J691"/>
    <mergeCell ref="I692:J692"/>
    <mergeCell ref="I681:J681"/>
    <mergeCell ref="I682:J682"/>
    <mergeCell ref="I683:J683"/>
    <mergeCell ref="I684:J684"/>
    <mergeCell ref="I685:J685"/>
    <mergeCell ref="I686:J686"/>
    <mergeCell ref="I675:J675"/>
    <mergeCell ref="I676:J676"/>
    <mergeCell ref="I677:J677"/>
    <mergeCell ref="I678:J678"/>
    <mergeCell ref="I679:J679"/>
    <mergeCell ref="I680:J680"/>
    <mergeCell ref="I705:J705"/>
    <mergeCell ref="I706:J706"/>
    <mergeCell ref="I707:J707"/>
    <mergeCell ref="I708:J708"/>
    <mergeCell ref="I709:J709"/>
    <mergeCell ref="I710:J710"/>
    <mergeCell ref="I699:J699"/>
    <mergeCell ref="I700:J700"/>
    <mergeCell ref="I701:J701"/>
    <mergeCell ref="I702:J702"/>
    <mergeCell ref="I703:J703"/>
    <mergeCell ref="I704:J704"/>
    <mergeCell ref="I693:J693"/>
    <mergeCell ref="I694:J694"/>
    <mergeCell ref="I695:J695"/>
    <mergeCell ref="I696:J696"/>
    <mergeCell ref="I697:J697"/>
    <mergeCell ref="I698:J698"/>
    <mergeCell ref="I723:J723"/>
    <mergeCell ref="I724:J724"/>
    <mergeCell ref="I725:J725"/>
    <mergeCell ref="I726:J726"/>
    <mergeCell ref="I727:J727"/>
    <mergeCell ref="I728:J728"/>
    <mergeCell ref="I717:J717"/>
    <mergeCell ref="I718:J718"/>
    <mergeCell ref="I719:J719"/>
    <mergeCell ref="I720:J720"/>
    <mergeCell ref="I721:J721"/>
    <mergeCell ref="I722:J722"/>
    <mergeCell ref="I711:J711"/>
    <mergeCell ref="I712:J712"/>
    <mergeCell ref="I713:J713"/>
    <mergeCell ref="I714:J714"/>
    <mergeCell ref="I715:J715"/>
    <mergeCell ref="I716:J716"/>
    <mergeCell ref="I741:J741"/>
    <mergeCell ref="I742:J742"/>
    <mergeCell ref="I743:J743"/>
    <mergeCell ref="I744:J744"/>
    <mergeCell ref="I745:J745"/>
    <mergeCell ref="I746:J746"/>
    <mergeCell ref="I735:J735"/>
    <mergeCell ref="I736:J736"/>
    <mergeCell ref="I737:J737"/>
    <mergeCell ref="I738:J738"/>
    <mergeCell ref="I739:J739"/>
    <mergeCell ref="I740:J740"/>
    <mergeCell ref="I729:J729"/>
    <mergeCell ref="I730:J730"/>
    <mergeCell ref="I731:J731"/>
    <mergeCell ref="I732:J732"/>
    <mergeCell ref="I733:J733"/>
    <mergeCell ref="I734:J734"/>
    <mergeCell ref="I759:J759"/>
    <mergeCell ref="I760:J760"/>
    <mergeCell ref="I761:J761"/>
    <mergeCell ref="I762:J762"/>
    <mergeCell ref="I763:J763"/>
    <mergeCell ref="I764:J764"/>
    <mergeCell ref="I753:J753"/>
    <mergeCell ref="I754:J754"/>
    <mergeCell ref="I755:J755"/>
    <mergeCell ref="I756:J756"/>
    <mergeCell ref="I757:J757"/>
    <mergeCell ref="I758:J758"/>
    <mergeCell ref="I747:J747"/>
    <mergeCell ref="I748:J748"/>
    <mergeCell ref="I749:J749"/>
    <mergeCell ref="I750:J750"/>
    <mergeCell ref="I751:J751"/>
    <mergeCell ref="I752:J752"/>
    <mergeCell ref="I777:J777"/>
    <mergeCell ref="I778:J778"/>
    <mergeCell ref="I779:J779"/>
    <mergeCell ref="I780:J780"/>
    <mergeCell ref="I781:J781"/>
    <mergeCell ref="I782:J782"/>
    <mergeCell ref="I771:J771"/>
    <mergeCell ref="I772:J772"/>
    <mergeCell ref="I773:J773"/>
    <mergeCell ref="I774:J774"/>
    <mergeCell ref="I775:J775"/>
    <mergeCell ref="I776:J776"/>
    <mergeCell ref="I765:J765"/>
    <mergeCell ref="I766:J766"/>
    <mergeCell ref="I767:J767"/>
    <mergeCell ref="I768:J768"/>
    <mergeCell ref="I769:J769"/>
    <mergeCell ref="I770:J770"/>
    <mergeCell ref="I795:J795"/>
    <mergeCell ref="I796:J796"/>
    <mergeCell ref="I797:J797"/>
    <mergeCell ref="I798:J798"/>
    <mergeCell ref="I799:J799"/>
    <mergeCell ref="I800:J800"/>
    <mergeCell ref="I789:J789"/>
    <mergeCell ref="I790:J790"/>
    <mergeCell ref="I791:J791"/>
    <mergeCell ref="I792:J792"/>
    <mergeCell ref="I793:J793"/>
    <mergeCell ref="I794:J794"/>
    <mergeCell ref="I783:J783"/>
    <mergeCell ref="I784:J784"/>
    <mergeCell ref="I785:J785"/>
    <mergeCell ref="I786:J786"/>
    <mergeCell ref="I787:J787"/>
    <mergeCell ref="I788:J788"/>
    <mergeCell ref="I813:J813"/>
    <mergeCell ref="I814:J814"/>
    <mergeCell ref="I815:J815"/>
    <mergeCell ref="I816:J816"/>
    <mergeCell ref="I817:J817"/>
    <mergeCell ref="I818:J818"/>
    <mergeCell ref="I807:J807"/>
    <mergeCell ref="I808:J808"/>
    <mergeCell ref="I809:J809"/>
    <mergeCell ref="I810:J810"/>
    <mergeCell ref="I811:J811"/>
    <mergeCell ref="I812:J812"/>
    <mergeCell ref="I801:J801"/>
    <mergeCell ref="I802:J802"/>
    <mergeCell ref="I803:J803"/>
    <mergeCell ref="I804:J804"/>
    <mergeCell ref="I805:J805"/>
    <mergeCell ref="I806:J806"/>
    <mergeCell ref="I831:J831"/>
    <mergeCell ref="I832:J832"/>
    <mergeCell ref="I833:J833"/>
    <mergeCell ref="I834:J834"/>
    <mergeCell ref="I835:J835"/>
    <mergeCell ref="I836:J836"/>
    <mergeCell ref="I825:J825"/>
    <mergeCell ref="I826:J826"/>
    <mergeCell ref="I827:J827"/>
    <mergeCell ref="I828:J828"/>
    <mergeCell ref="I829:J829"/>
    <mergeCell ref="I830:J830"/>
    <mergeCell ref="I819:J819"/>
    <mergeCell ref="I820:J820"/>
    <mergeCell ref="I821:J821"/>
    <mergeCell ref="I822:J822"/>
    <mergeCell ref="I823:J823"/>
    <mergeCell ref="I824:J824"/>
    <mergeCell ref="I849:J849"/>
    <mergeCell ref="I850:J850"/>
    <mergeCell ref="I851:J851"/>
    <mergeCell ref="I852:J852"/>
    <mergeCell ref="I853:J853"/>
    <mergeCell ref="I854:J854"/>
    <mergeCell ref="I843:J843"/>
    <mergeCell ref="I844:J844"/>
    <mergeCell ref="I845:J845"/>
    <mergeCell ref="I846:J846"/>
    <mergeCell ref="I847:J847"/>
    <mergeCell ref="I848:J848"/>
    <mergeCell ref="I837:J837"/>
    <mergeCell ref="I838:J838"/>
    <mergeCell ref="I839:J839"/>
    <mergeCell ref="I840:J840"/>
    <mergeCell ref="I841:J841"/>
    <mergeCell ref="I842:J842"/>
    <mergeCell ref="I867:J867"/>
    <mergeCell ref="I868:J868"/>
    <mergeCell ref="I869:J869"/>
    <mergeCell ref="I870:J870"/>
    <mergeCell ref="I871:J871"/>
    <mergeCell ref="I872:J872"/>
    <mergeCell ref="I861:J861"/>
    <mergeCell ref="I862:J862"/>
    <mergeCell ref="I863:J863"/>
    <mergeCell ref="I864:J864"/>
    <mergeCell ref="I865:J865"/>
    <mergeCell ref="I866:J866"/>
    <mergeCell ref="I855:J855"/>
    <mergeCell ref="I856:J856"/>
    <mergeCell ref="I857:J857"/>
    <mergeCell ref="I858:J858"/>
    <mergeCell ref="I859:J859"/>
    <mergeCell ref="I860:J860"/>
    <mergeCell ref="I885:J885"/>
    <mergeCell ref="I886:J886"/>
    <mergeCell ref="I887:J887"/>
    <mergeCell ref="I888:J888"/>
    <mergeCell ref="I889:J889"/>
    <mergeCell ref="I890:J890"/>
    <mergeCell ref="I879:J879"/>
    <mergeCell ref="I880:J880"/>
    <mergeCell ref="I881:J881"/>
    <mergeCell ref="I882:J882"/>
    <mergeCell ref="I883:J883"/>
    <mergeCell ref="I884:J884"/>
    <mergeCell ref="I873:J873"/>
    <mergeCell ref="I874:J874"/>
    <mergeCell ref="I875:J875"/>
    <mergeCell ref="I876:J876"/>
    <mergeCell ref="I877:J877"/>
    <mergeCell ref="I878:J878"/>
    <mergeCell ref="I903:J903"/>
    <mergeCell ref="I904:J904"/>
    <mergeCell ref="I905:J905"/>
    <mergeCell ref="I906:J906"/>
    <mergeCell ref="I907:J907"/>
    <mergeCell ref="I908:J908"/>
    <mergeCell ref="I897:J897"/>
    <mergeCell ref="I898:J898"/>
    <mergeCell ref="I899:J899"/>
    <mergeCell ref="I900:J900"/>
    <mergeCell ref="I901:J901"/>
    <mergeCell ref="I902:J902"/>
    <mergeCell ref="I891:J891"/>
    <mergeCell ref="I892:J892"/>
    <mergeCell ref="I893:J893"/>
    <mergeCell ref="I894:J894"/>
    <mergeCell ref="I895:J895"/>
    <mergeCell ref="I896:J896"/>
    <mergeCell ref="I921:J921"/>
    <mergeCell ref="I922:J922"/>
    <mergeCell ref="I923:J923"/>
    <mergeCell ref="I924:J924"/>
    <mergeCell ref="I925:J925"/>
    <mergeCell ref="I926:J926"/>
    <mergeCell ref="I915:J915"/>
    <mergeCell ref="I916:J916"/>
    <mergeCell ref="I917:J917"/>
    <mergeCell ref="I918:J918"/>
    <mergeCell ref="I919:J919"/>
    <mergeCell ref="I920:J920"/>
    <mergeCell ref="I909:J909"/>
    <mergeCell ref="I910:J910"/>
    <mergeCell ref="I911:J911"/>
    <mergeCell ref="I912:J912"/>
    <mergeCell ref="I913:J913"/>
    <mergeCell ref="I914:J914"/>
    <mergeCell ref="I939:J939"/>
    <mergeCell ref="I940:J940"/>
    <mergeCell ref="I941:J941"/>
    <mergeCell ref="I942:J942"/>
    <mergeCell ref="I943:J943"/>
    <mergeCell ref="I944:J944"/>
    <mergeCell ref="I933:J933"/>
    <mergeCell ref="I934:J934"/>
    <mergeCell ref="I935:J935"/>
    <mergeCell ref="I936:J936"/>
    <mergeCell ref="I937:J937"/>
    <mergeCell ref="I938:J938"/>
    <mergeCell ref="I927:J927"/>
    <mergeCell ref="I928:J928"/>
    <mergeCell ref="I929:J929"/>
    <mergeCell ref="I930:J930"/>
    <mergeCell ref="I931:J931"/>
    <mergeCell ref="I932:J932"/>
    <mergeCell ref="I957:J957"/>
    <mergeCell ref="I958:J958"/>
    <mergeCell ref="I959:J959"/>
    <mergeCell ref="I960:J960"/>
    <mergeCell ref="I961:J961"/>
    <mergeCell ref="I962:J962"/>
    <mergeCell ref="I951:J951"/>
    <mergeCell ref="I952:J952"/>
    <mergeCell ref="I953:J953"/>
    <mergeCell ref="I954:J954"/>
    <mergeCell ref="I955:J955"/>
    <mergeCell ref="I956:J956"/>
    <mergeCell ref="I945:J945"/>
    <mergeCell ref="I946:J946"/>
    <mergeCell ref="I947:J947"/>
    <mergeCell ref="I948:J948"/>
    <mergeCell ref="I949:J949"/>
    <mergeCell ref="I950:J950"/>
    <mergeCell ref="I975:J975"/>
    <mergeCell ref="I976:J976"/>
    <mergeCell ref="I977:J977"/>
    <mergeCell ref="I978:J978"/>
    <mergeCell ref="I979:J979"/>
    <mergeCell ref="I980:J980"/>
    <mergeCell ref="I969:J969"/>
    <mergeCell ref="I970:J970"/>
    <mergeCell ref="I971:J971"/>
    <mergeCell ref="I972:J972"/>
    <mergeCell ref="I973:J973"/>
    <mergeCell ref="I974:J974"/>
    <mergeCell ref="I963:J963"/>
    <mergeCell ref="I964:J964"/>
    <mergeCell ref="I965:J965"/>
    <mergeCell ref="I966:J966"/>
    <mergeCell ref="I967:J967"/>
    <mergeCell ref="I968:J968"/>
    <mergeCell ref="I1003:J1003"/>
    <mergeCell ref="I1004:J1004"/>
    <mergeCell ref="I993:J993"/>
    <mergeCell ref="I994:J994"/>
    <mergeCell ref="I995:J995"/>
    <mergeCell ref="I996:J996"/>
    <mergeCell ref="I997:J997"/>
    <mergeCell ref="I998:J998"/>
    <mergeCell ref="I987:J987"/>
    <mergeCell ref="I988:J988"/>
    <mergeCell ref="I989:J989"/>
    <mergeCell ref="I990:J990"/>
    <mergeCell ref="I991:J991"/>
    <mergeCell ref="I992:J992"/>
    <mergeCell ref="I981:J981"/>
    <mergeCell ref="I982:J982"/>
    <mergeCell ref="I983:J983"/>
    <mergeCell ref="I984:J984"/>
    <mergeCell ref="I985:J985"/>
    <mergeCell ref="I986:J986"/>
    <mergeCell ref="K28:L28"/>
    <mergeCell ref="K29:L29"/>
    <mergeCell ref="K30:L30"/>
    <mergeCell ref="K31:L31"/>
    <mergeCell ref="K32:L32"/>
    <mergeCell ref="K33:L33"/>
    <mergeCell ref="I1017:J1017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I1011:J1011"/>
    <mergeCell ref="I1012:J1012"/>
    <mergeCell ref="I1013:J1013"/>
    <mergeCell ref="I1014:J1014"/>
    <mergeCell ref="I1015:J1015"/>
    <mergeCell ref="I1016:J1016"/>
    <mergeCell ref="I1005:J1005"/>
    <mergeCell ref="I1006:J1006"/>
    <mergeCell ref="I1007:J1007"/>
    <mergeCell ref="I1008:J1008"/>
    <mergeCell ref="I1009:J1009"/>
    <mergeCell ref="I1010:J1010"/>
    <mergeCell ref="I999:J999"/>
    <mergeCell ref="I1000:J1000"/>
    <mergeCell ref="I1001:J1001"/>
    <mergeCell ref="I1002:J1002"/>
    <mergeCell ref="K46:L46"/>
    <mergeCell ref="K47:L47"/>
    <mergeCell ref="K48:L48"/>
    <mergeCell ref="K49:L49"/>
    <mergeCell ref="K50:L50"/>
    <mergeCell ref="K51:L51"/>
    <mergeCell ref="K40:L40"/>
    <mergeCell ref="K41:L41"/>
    <mergeCell ref="K42:L42"/>
    <mergeCell ref="K43:L43"/>
    <mergeCell ref="K44:L44"/>
    <mergeCell ref="K45:L45"/>
    <mergeCell ref="K34:L34"/>
    <mergeCell ref="K35:L35"/>
    <mergeCell ref="K36:L36"/>
    <mergeCell ref="K37:L37"/>
    <mergeCell ref="K38:L38"/>
    <mergeCell ref="K39:L39"/>
    <mergeCell ref="K64:L64"/>
    <mergeCell ref="K65:L65"/>
    <mergeCell ref="K66:L66"/>
    <mergeCell ref="K67:L67"/>
    <mergeCell ref="K68:L68"/>
    <mergeCell ref="K69:L69"/>
    <mergeCell ref="K58:L58"/>
    <mergeCell ref="K59:L59"/>
    <mergeCell ref="K60:L60"/>
    <mergeCell ref="K61:L61"/>
    <mergeCell ref="K62:L62"/>
    <mergeCell ref="K63:L63"/>
    <mergeCell ref="K52:L52"/>
    <mergeCell ref="K53:L53"/>
    <mergeCell ref="K54:L54"/>
    <mergeCell ref="K55:L55"/>
    <mergeCell ref="K56:L56"/>
    <mergeCell ref="K57:L57"/>
    <mergeCell ref="K82:L82"/>
    <mergeCell ref="K83:L83"/>
    <mergeCell ref="K84:L84"/>
    <mergeCell ref="K85:L85"/>
    <mergeCell ref="K86:L86"/>
    <mergeCell ref="K87:L87"/>
    <mergeCell ref="K76:L76"/>
    <mergeCell ref="K77:L77"/>
    <mergeCell ref="K78:L78"/>
    <mergeCell ref="K79:L79"/>
    <mergeCell ref="K80:L80"/>
    <mergeCell ref="K81:L81"/>
    <mergeCell ref="K70:L70"/>
    <mergeCell ref="K71:L71"/>
    <mergeCell ref="K72:L72"/>
    <mergeCell ref="K73:L73"/>
    <mergeCell ref="K74:L74"/>
    <mergeCell ref="K75:L75"/>
    <mergeCell ref="K100:L100"/>
    <mergeCell ref="K101:L101"/>
    <mergeCell ref="K102:L102"/>
    <mergeCell ref="K103:L103"/>
    <mergeCell ref="K104:L104"/>
    <mergeCell ref="K105:L105"/>
    <mergeCell ref="K94:L94"/>
    <mergeCell ref="K95:L95"/>
    <mergeCell ref="K96:L96"/>
    <mergeCell ref="K97:L97"/>
    <mergeCell ref="K98:L98"/>
    <mergeCell ref="K99:L99"/>
    <mergeCell ref="K88:L88"/>
    <mergeCell ref="K89:L89"/>
    <mergeCell ref="K90:L90"/>
    <mergeCell ref="K91:L91"/>
    <mergeCell ref="K92:L92"/>
    <mergeCell ref="K93:L93"/>
    <mergeCell ref="K118:L118"/>
    <mergeCell ref="K119:L119"/>
    <mergeCell ref="K120:L120"/>
    <mergeCell ref="K121:L121"/>
    <mergeCell ref="K122:L122"/>
    <mergeCell ref="K123:L123"/>
    <mergeCell ref="K112:L112"/>
    <mergeCell ref="K113:L113"/>
    <mergeCell ref="K114:L114"/>
    <mergeCell ref="K115:L115"/>
    <mergeCell ref="K116:L116"/>
    <mergeCell ref="K117:L117"/>
    <mergeCell ref="K106:L106"/>
    <mergeCell ref="K107:L107"/>
    <mergeCell ref="K108:L108"/>
    <mergeCell ref="K109:L109"/>
    <mergeCell ref="K110:L110"/>
    <mergeCell ref="K111:L111"/>
    <mergeCell ref="K136:L136"/>
    <mergeCell ref="K137:L137"/>
    <mergeCell ref="K138:L138"/>
    <mergeCell ref="K139:L139"/>
    <mergeCell ref="K140:L140"/>
    <mergeCell ref="K141:L141"/>
    <mergeCell ref="K130:L130"/>
    <mergeCell ref="K131:L131"/>
    <mergeCell ref="K132:L132"/>
    <mergeCell ref="K133:L133"/>
    <mergeCell ref="K134:L134"/>
    <mergeCell ref="K135:L135"/>
    <mergeCell ref="K124:L124"/>
    <mergeCell ref="K125:L125"/>
    <mergeCell ref="K126:L126"/>
    <mergeCell ref="K127:L127"/>
    <mergeCell ref="K128:L128"/>
    <mergeCell ref="K129:L129"/>
    <mergeCell ref="K154:L154"/>
    <mergeCell ref="K155:L155"/>
    <mergeCell ref="K156:L156"/>
    <mergeCell ref="K157:L157"/>
    <mergeCell ref="K158:L158"/>
    <mergeCell ref="K159:L159"/>
    <mergeCell ref="K148:L148"/>
    <mergeCell ref="K149:L149"/>
    <mergeCell ref="K150:L150"/>
    <mergeCell ref="K151:L151"/>
    <mergeCell ref="K152:L152"/>
    <mergeCell ref="K153:L153"/>
    <mergeCell ref="K142:L142"/>
    <mergeCell ref="K143:L143"/>
    <mergeCell ref="K144:L144"/>
    <mergeCell ref="K145:L145"/>
    <mergeCell ref="K146:L146"/>
    <mergeCell ref="K147:L147"/>
    <mergeCell ref="K172:L172"/>
    <mergeCell ref="K173:L173"/>
    <mergeCell ref="K174:L174"/>
    <mergeCell ref="K175:L175"/>
    <mergeCell ref="K176:L176"/>
    <mergeCell ref="K177:L177"/>
    <mergeCell ref="K166:L166"/>
    <mergeCell ref="K167:L167"/>
    <mergeCell ref="K168:L168"/>
    <mergeCell ref="K169:L169"/>
    <mergeCell ref="K170:L170"/>
    <mergeCell ref="K171:L171"/>
    <mergeCell ref="K160:L160"/>
    <mergeCell ref="K161:L161"/>
    <mergeCell ref="K162:L162"/>
    <mergeCell ref="K163:L163"/>
    <mergeCell ref="K164:L164"/>
    <mergeCell ref="K165:L165"/>
    <mergeCell ref="K190:L190"/>
    <mergeCell ref="K191:L191"/>
    <mergeCell ref="K192:L192"/>
    <mergeCell ref="K193:L193"/>
    <mergeCell ref="K194:L194"/>
    <mergeCell ref="K195:L195"/>
    <mergeCell ref="K184:L184"/>
    <mergeCell ref="K185:L185"/>
    <mergeCell ref="K186:L186"/>
    <mergeCell ref="K187:L187"/>
    <mergeCell ref="K188:L188"/>
    <mergeCell ref="K189:L189"/>
    <mergeCell ref="K178:L178"/>
    <mergeCell ref="K179:L179"/>
    <mergeCell ref="K180:L180"/>
    <mergeCell ref="K181:L181"/>
    <mergeCell ref="K182:L182"/>
    <mergeCell ref="K183:L183"/>
    <mergeCell ref="K208:L208"/>
    <mergeCell ref="K209:L209"/>
    <mergeCell ref="K210:L210"/>
    <mergeCell ref="K211:L211"/>
    <mergeCell ref="K212:L212"/>
    <mergeCell ref="K213:L213"/>
    <mergeCell ref="K202:L202"/>
    <mergeCell ref="K203:L203"/>
    <mergeCell ref="K204:L204"/>
    <mergeCell ref="K205:L205"/>
    <mergeCell ref="K206:L206"/>
    <mergeCell ref="K207:L207"/>
    <mergeCell ref="K196:L196"/>
    <mergeCell ref="K197:L197"/>
    <mergeCell ref="K198:L198"/>
    <mergeCell ref="K199:L199"/>
    <mergeCell ref="K200:L200"/>
    <mergeCell ref="K201:L201"/>
    <mergeCell ref="K226:L226"/>
    <mergeCell ref="K227:L227"/>
    <mergeCell ref="K228:L228"/>
    <mergeCell ref="K229:L229"/>
    <mergeCell ref="K230:L230"/>
    <mergeCell ref="K231:L231"/>
    <mergeCell ref="K220:L220"/>
    <mergeCell ref="K221:L221"/>
    <mergeCell ref="K222:L222"/>
    <mergeCell ref="K223:L223"/>
    <mergeCell ref="K224:L224"/>
    <mergeCell ref="K225:L225"/>
    <mergeCell ref="K214:L214"/>
    <mergeCell ref="K215:L215"/>
    <mergeCell ref="K216:L216"/>
    <mergeCell ref="K217:L217"/>
    <mergeCell ref="K218:L218"/>
    <mergeCell ref="K219:L219"/>
    <mergeCell ref="K244:L244"/>
    <mergeCell ref="K245:L245"/>
    <mergeCell ref="K246:L246"/>
    <mergeCell ref="K247:L247"/>
    <mergeCell ref="K248:L248"/>
    <mergeCell ref="K249:L249"/>
    <mergeCell ref="K238:L238"/>
    <mergeCell ref="K239:L239"/>
    <mergeCell ref="K240:L240"/>
    <mergeCell ref="K241:L241"/>
    <mergeCell ref="K242:L242"/>
    <mergeCell ref="K243:L243"/>
    <mergeCell ref="K232:L232"/>
    <mergeCell ref="K233:L233"/>
    <mergeCell ref="K234:L234"/>
    <mergeCell ref="K235:L235"/>
    <mergeCell ref="K236:L236"/>
    <mergeCell ref="K237:L237"/>
    <mergeCell ref="K262:L262"/>
    <mergeCell ref="K263:L263"/>
    <mergeCell ref="K264:L264"/>
    <mergeCell ref="K265:L265"/>
    <mergeCell ref="K266:L266"/>
    <mergeCell ref="K267:L267"/>
    <mergeCell ref="K256:L256"/>
    <mergeCell ref="K257:L257"/>
    <mergeCell ref="K258:L258"/>
    <mergeCell ref="K259:L259"/>
    <mergeCell ref="K260:L260"/>
    <mergeCell ref="K261:L261"/>
    <mergeCell ref="K250:L250"/>
    <mergeCell ref="K251:L251"/>
    <mergeCell ref="K252:L252"/>
    <mergeCell ref="K253:L253"/>
    <mergeCell ref="K254:L254"/>
    <mergeCell ref="K255:L255"/>
    <mergeCell ref="K280:L280"/>
    <mergeCell ref="K281:L281"/>
    <mergeCell ref="K282:L282"/>
    <mergeCell ref="K283:L283"/>
    <mergeCell ref="K284:L284"/>
    <mergeCell ref="K285:L285"/>
    <mergeCell ref="K274:L274"/>
    <mergeCell ref="K275:L275"/>
    <mergeCell ref="K276:L276"/>
    <mergeCell ref="K277:L277"/>
    <mergeCell ref="K278:L278"/>
    <mergeCell ref="K279:L279"/>
    <mergeCell ref="K268:L268"/>
    <mergeCell ref="K269:L269"/>
    <mergeCell ref="K270:L270"/>
    <mergeCell ref="K271:L271"/>
    <mergeCell ref="K272:L272"/>
    <mergeCell ref="K273:L273"/>
    <mergeCell ref="K298:L298"/>
    <mergeCell ref="K299:L299"/>
    <mergeCell ref="K300:L300"/>
    <mergeCell ref="K301:L301"/>
    <mergeCell ref="K302:L302"/>
    <mergeCell ref="K303:L303"/>
    <mergeCell ref="K292:L292"/>
    <mergeCell ref="K293:L293"/>
    <mergeCell ref="K294:L294"/>
    <mergeCell ref="K295:L295"/>
    <mergeCell ref="K296:L296"/>
    <mergeCell ref="K297:L297"/>
    <mergeCell ref="K286:L286"/>
    <mergeCell ref="K287:L287"/>
    <mergeCell ref="K288:L288"/>
    <mergeCell ref="K289:L289"/>
    <mergeCell ref="K290:L290"/>
    <mergeCell ref="K291:L291"/>
    <mergeCell ref="K316:L316"/>
    <mergeCell ref="K317:L317"/>
    <mergeCell ref="K318:L318"/>
    <mergeCell ref="K319:L319"/>
    <mergeCell ref="K320:L320"/>
    <mergeCell ref="K321:L321"/>
    <mergeCell ref="K310:L310"/>
    <mergeCell ref="K311:L311"/>
    <mergeCell ref="K312:L312"/>
    <mergeCell ref="K313:L313"/>
    <mergeCell ref="K314:L314"/>
    <mergeCell ref="K315:L315"/>
    <mergeCell ref="K304:L304"/>
    <mergeCell ref="K305:L305"/>
    <mergeCell ref="K306:L306"/>
    <mergeCell ref="K307:L307"/>
    <mergeCell ref="K308:L308"/>
    <mergeCell ref="K309:L309"/>
    <mergeCell ref="K334:L334"/>
    <mergeCell ref="K335:L335"/>
    <mergeCell ref="K336:L336"/>
    <mergeCell ref="K337:L337"/>
    <mergeCell ref="K338:L338"/>
    <mergeCell ref="K339:L339"/>
    <mergeCell ref="K328:L328"/>
    <mergeCell ref="K329:L329"/>
    <mergeCell ref="K330:L330"/>
    <mergeCell ref="K331:L331"/>
    <mergeCell ref="K332:L332"/>
    <mergeCell ref="K333:L333"/>
    <mergeCell ref="K322:L322"/>
    <mergeCell ref="K323:L323"/>
    <mergeCell ref="K324:L324"/>
    <mergeCell ref="K325:L325"/>
    <mergeCell ref="K326:L326"/>
    <mergeCell ref="K327:L327"/>
    <mergeCell ref="K352:L352"/>
    <mergeCell ref="K353:L353"/>
    <mergeCell ref="K354:L354"/>
    <mergeCell ref="K355:L355"/>
    <mergeCell ref="K356:L356"/>
    <mergeCell ref="K357:L357"/>
    <mergeCell ref="K346:L346"/>
    <mergeCell ref="K347:L347"/>
    <mergeCell ref="K348:L348"/>
    <mergeCell ref="K349:L349"/>
    <mergeCell ref="K350:L350"/>
    <mergeCell ref="K351:L351"/>
    <mergeCell ref="K340:L340"/>
    <mergeCell ref="K341:L341"/>
    <mergeCell ref="K342:L342"/>
    <mergeCell ref="K343:L343"/>
    <mergeCell ref="K344:L344"/>
    <mergeCell ref="K345:L345"/>
    <mergeCell ref="K370:L370"/>
    <mergeCell ref="K371:L371"/>
    <mergeCell ref="K372:L372"/>
    <mergeCell ref="K373:L373"/>
    <mergeCell ref="K374:L374"/>
    <mergeCell ref="K375:L375"/>
    <mergeCell ref="K364:L364"/>
    <mergeCell ref="K365:L365"/>
    <mergeCell ref="K366:L366"/>
    <mergeCell ref="K367:L367"/>
    <mergeCell ref="K368:L368"/>
    <mergeCell ref="K369:L369"/>
    <mergeCell ref="K358:L358"/>
    <mergeCell ref="K359:L359"/>
    <mergeCell ref="K360:L360"/>
    <mergeCell ref="K361:L361"/>
    <mergeCell ref="K362:L362"/>
    <mergeCell ref="K363:L363"/>
    <mergeCell ref="K388:L388"/>
    <mergeCell ref="K389:L389"/>
    <mergeCell ref="K390:L390"/>
    <mergeCell ref="K391:L391"/>
    <mergeCell ref="K392:L392"/>
    <mergeCell ref="K393:L393"/>
    <mergeCell ref="K382:L382"/>
    <mergeCell ref="K383:L383"/>
    <mergeCell ref="K384:L384"/>
    <mergeCell ref="K385:L385"/>
    <mergeCell ref="K386:L386"/>
    <mergeCell ref="K387:L387"/>
    <mergeCell ref="K376:L376"/>
    <mergeCell ref="K377:L377"/>
    <mergeCell ref="K378:L378"/>
    <mergeCell ref="K379:L379"/>
    <mergeCell ref="K380:L380"/>
    <mergeCell ref="K381:L381"/>
    <mergeCell ref="K406:L406"/>
    <mergeCell ref="K407:L407"/>
    <mergeCell ref="K408:L408"/>
    <mergeCell ref="K409:L409"/>
    <mergeCell ref="K410:L410"/>
    <mergeCell ref="K411:L411"/>
    <mergeCell ref="K400:L400"/>
    <mergeCell ref="K401:L401"/>
    <mergeCell ref="K402:L402"/>
    <mergeCell ref="K403:L403"/>
    <mergeCell ref="K404:L404"/>
    <mergeCell ref="K405:L405"/>
    <mergeCell ref="K394:L394"/>
    <mergeCell ref="K395:L395"/>
    <mergeCell ref="K396:L396"/>
    <mergeCell ref="K397:L397"/>
    <mergeCell ref="K398:L398"/>
    <mergeCell ref="K399:L399"/>
    <mergeCell ref="K424:L424"/>
    <mergeCell ref="K425:L425"/>
    <mergeCell ref="K426:L426"/>
    <mergeCell ref="K427:L427"/>
    <mergeCell ref="K428:L428"/>
    <mergeCell ref="K429:L429"/>
    <mergeCell ref="K418:L418"/>
    <mergeCell ref="K419:L419"/>
    <mergeCell ref="K420:L420"/>
    <mergeCell ref="K421:L421"/>
    <mergeCell ref="K422:L422"/>
    <mergeCell ref="K423:L423"/>
    <mergeCell ref="K412:L412"/>
    <mergeCell ref="K413:L413"/>
    <mergeCell ref="K414:L414"/>
    <mergeCell ref="K415:L415"/>
    <mergeCell ref="K416:L416"/>
    <mergeCell ref="K417:L417"/>
    <mergeCell ref="K442:L442"/>
    <mergeCell ref="K443:L443"/>
    <mergeCell ref="K444:L444"/>
    <mergeCell ref="K445:L445"/>
    <mergeCell ref="K446:L446"/>
    <mergeCell ref="K447:L447"/>
    <mergeCell ref="K436:L436"/>
    <mergeCell ref="K437:L437"/>
    <mergeCell ref="K438:L438"/>
    <mergeCell ref="K439:L439"/>
    <mergeCell ref="K440:L440"/>
    <mergeCell ref="K441:L441"/>
    <mergeCell ref="K430:L430"/>
    <mergeCell ref="K431:L431"/>
    <mergeCell ref="K432:L432"/>
    <mergeCell ref="K433:L433"/>
    <mergeCell ref="K434:L434"/>
    <mergeCell ref="K435:L435"/>
    <mergeCell ref="K460:L460"/>
    <mergeCell ref="K461:L461"/>
    <mergeCell ref="K462:L462"/>
    <mergeCell ref="K463:L463"/>
    <mergeCell ref="K464:L464"/>
    <mergeCell ref="K465:L465"/>
    <mergeCell ref="K454:L454"/>
    <mergeCell ref="K455:L455"/>
    <mergeCell ref="K456:L456"/>
    <mergeCell ref="K457:L457"/>
    <mergeCell ref="K458:L458"/>
    <mergeCell ref="K459:L459"/>
    <mergeCell ref="K448:L448"/>
    <mergeCell ref="K449:L449"/>
    <mergeCell ref="K450:L450"/>
    <mergeCell ref="K451:L451"/>
    <mergeCell ref="K452:L452"/>
    <mergeCell ref="K453:L453"/>
    <mergeCell ref="K478:L478"/>
    <mergeCell ref="K479:L479"/>
    <mergeCell ref="K480:L480"/>
    <mergeCell ref="K481:L481"/>
    <mergeCell ref="K482:L482"/>
    <mergeCell ref="K483:L483"/>
    <mergeCell ref="K472:L472"/>
    <mergeCell ref="K473:L473"/>
    <mergeCell ref="K474:L474"/>
    <mergeCell ref="K475:L475"/>
    <mergeCell ref="K476:L476"/>
    <mergeCell ref="K477:L477"/>
    <mergeCell ref="K466:L466"/>
    <mergeCell ref="K467:L467"/>
    <mergeCell ref="K468:L468"/>
    <mergeCell ref="K469:L469"/>
    <mergeCell ref="K470:L470"/>
    <mergeCell ref="K471:L471"/>
    <mergeCell ref="K496:L496"/>
    <mergeCell ref="K497:L497"/>
    <mergeCell ref="K498:L498"/>
    <mergeCell ref="K499:L499"/>
    <mergeCell ref="K500:L500"/>
    <mergeCell ref="K501:L501"/>
    <mergeCell ref="K490:L490"/>
    <mergeCell ref="K491:L491"/>
    <mergeCell ref="K492:L492"/>
    <mergeCell ref="K493:L493"/>
    <mergeCell ref="K494:L494"/>
    <mergeCell ref="K495:L495"/>
    <mergeCell ref="K484:L484"/>
    <mergeCell ref="K485:L485"/>
    <mergeCell ref="K486:L486"/>
    <mergeCell ref="K487:L487"/>
    <mergeCell ref="K488:L488"/>
    <mergeCell ref="K489:L489"/>
    <mergeCell ref="K514:L514"/>
    <mergeCell ref="K515:L515"/>
    <mergeCell ref="K516:L516"/>
    <mergeCell ref="K517:L517"/>
    <mergeCell ref="K518:L518"/>
    <mergeCell ref="K519:L519"/>
    <mergeCell ref="K508:L508"/>
    <mergeCell ref="K509:L509"/>
    <mergeCell ref="K510:L510"/>
    <mergeCell ref="K511:L511"/>
    <mergeCell ref="K512:L512"/>
    <mergeCell ref="K513:L513"/>
    <mergeCell ref="K502:L502"/>
    <mergeCell ref="K503:L503"/>
    <mergeCell ref="K504:L504"/>
    <mergeCell ref="K505:L505"/>
    <mergeCell ref="K506:L506"/>
    <mergeCell ref="K507:L507"/>
    <mergeCell ref="K532:L532"/>
    <mergeCell ref="K533:L533"/>
    <mergeCell ref="K534:L534"/>
    <mergeCell ref="K535:L535"/>
    <mergeCell ref="K536:L536"/>
    <mergeCell ref="K537:L537"/>
    <mergeCell ref="K526:L526"/>
    <mergeCell ref="K527:L527"/>
    <mergeCell ref="K528:L528"/>
    <mergeCell ref="K529:L529"/>
    <mergeCell ref="K530:L530"/>
    <mergeCell ref="K531:L531"/>
    <mergeCell ref="K520:L520"/>
    <mergeCell ref="K521:L521"/>
    <mergeCell ref="K522:L522"/>
    <mergeCell ref="K523:L523"/>
    <mergeCell ref="K524:L524"/>
    <mergeCell ref="K525:L525"/>
    <mergeCell ref="K550:L550"/>
    <mergeCell ref="K551:L551"/>
    <mergeCell ref="K552:L552"/>
    <mergeCell ref="K553:L553"/>
    <mergeCell ref="K554:L554"/>
    <mergeCell ref="K555:L555"/>
    <mergeCell ref="K544:L544"/>
    <mergeCell ref="K545:L545"/>
    <mergeCell ref="K546:L546"/>
    <mergeCell ref="K547:L547"/>
    <mergeCell ref="K548:L548"/>
    <mergeCell ref="K549:L549"/>
    <mergeCell ref="K538:L538"/>
    <mergeCell ref="K539:L539"/>
    <mergeCell ref="K540:L540"/>
    <mergeCell ref="K541:L541"/>
    <mergeCell ref="K542:L542"/>
    <mergeCell ref="K543:L543"/>
    <mergeCell ref="K568:L568"/>
    <mergeCell ref="K569:L569"/>
    <mergeCell ref="K570:L570"/>
    <mergeCell ref="K571:L571"/>
    <mergeCell ref="K572:L572"/>
    <mergeCell ref="K573:L573"/>
    <mergeCell ref="K562:L562"/>
    <mergeCell ref="K563:L563"/>
    <mergeCell ref="K564:L564"/>
    <mergeCell ref="K565:L565"/>
    <mergeCell ref="K566:L566"/>
    <mergeCell ref="K567:L567"/>
    <mergeCell ref="K556:L556"/>
    <mergeCell ref="K557:L557"/>
    <mergeCell ref="K558:L558"/>
    <mergeCell ref="K559:L559"/>
    <mergeCell ref="K560:L560"/>
    <mergeCell ref="K561:L561"/>
    <mergeCell ref="K586:L586"/>
    <mergeCell ref="K587:L587"/>
    <mergeCell ref="K588:L588"/>
    <mergeCell ref="K589:L589"/>
    <mergeCell ref="K590:L590"/>
    <mergeCell ref="K591:L591"/>
    <mergeCell ref="K580:L580"/>
    <mergeCell ref="K581:L581"/>
    <mergeCell ref="K582:L582"/>
    <mergeCell ref="K583:L583"/>
    <mergeCell ref="K584:L584"/>
    <mergeCell ref="K585:L585"/>
    <mergeCell ref="K574:L574"/>
    <mergeCell ref="K575:L575"/>
    <mergeCell ref="K576:L576"/>
    <mergeCell ref="K577:L577"/>
    <mergeCell ref="K578:L578"/>
    <mergeCell ref="K579:L579"/>
    <mergeCell ref="K604:L604"/>
    <mergeCell ref="K605:L605"/>
    <mergeCell ref="K606:L606"/>
    <mergeCell ref="K607:L607"/>
    <mergeCell ref="K608:L608"/>
    <mergeCell ref="K609:L609"/>
    <mergeCell ref="K598:L598"/>
    <mergeCell ref="K599:L599"/>
    <mergeCell ref="K600:L600"/>
    <mergeCell ref="K601:L601"/>
    <mergeCell ref="K602:L602"/>
    <mergeCell ref="K603:L603"/>
    <mergeCell ref="K592:L592"/>
    <mergeCell ref="K593:L593"/>
    <mergeCell ref="K594:L594"/>
    <mergeCell ref="K595:L595"/>
    <mergeCell ref="K596:L596"/>
    <mergeCell ref="K597:L597"/>
    <mergeCell ref="K622:L622"/>
    <mergeCell ref="K623:L623"/>
    <mergeCell ref="K624:L624"/>
    <mergeCell ref="K625:L625"/>
    <mergeCell ref="K626:L626"/>
    <mergeCell ref="K627:L627"/>
    <mergeCell ref="K616:L616"/>
    <mergeCell ref="K617:L617"/>
    <mergeCell ref="K618:L618"/>
    <mergeCell ref="K619:L619"/>
    <mergeCell ref="K620:L620"/>
    <mergeCell ref="K621:L621"/>
    <mergeCell ref="K610:L610"/>
    <mergeCell ref="K611:L611"/>
    <mergeCell ref="K612:L612"/>
    <mergeCell ref="K613:L613"/>
    <mergeCell ref="K614:L614"/>
    <mergeCell ref="K615:L615"/>
    <mergeCell ref="K640:L640"/>
    <mergeCell ref="K641:L641"/>
    <mergeCell ref="K642:L642"/>
    <mergeCell ref="K643:L643"/>
    <mergeCell ref="K644:L644"/>
    <mergeCell ref="K645:L645"/>
    <mergeCell ref="K634:L634"/>
    <mergeCell ref="K635:L635"/>
    <mergeCell ref="K636:L636"/>
    <mergeCell ref="K637:L637"/>
    <mergeCell ref="K638:L638"/>
    <mergeCell ref="K639:L639"/>
    <mergeCell ref="K628:L628"/>
    <mergeCell ref="K629:L629"/>
    <mergeCell ref="K630:L630"/>
    <mergeCell ref="K631:L631"/>
    <mergeCell ref="K632:L632"/>
    <mergeCell ref="K633:L633"/>
    <mergeCell ref="K658:L658"/>
    <mergeCell ref="K659:L659"/>
    <mergeCell ref="K660:L660"/>
    <mergeCell ref="K661:L661"/>
    <mergeCell ref="K662:L662"/>
    <mergeCell ref="K663:L663"/>
    <mergeCell ref="K652:L652"/>
    <mergeCell ref="K653:L653"/>
    <mergeCell ref="K654:L654"/>
    <mergeCell ref="K655:L655"/>
    <mergeCell ref="K656:L656"/>
    <mergeCell ref="K657:L657"/>
    <mergeCell ref="K646:L646"/>
    <mergeCell ref="K647:L647"/>
    <mergeCell ref="K648:L648"/>
    <mergeCell ref="K649:L649"/>
    <mergeCell ref="K650:L650"/>
    <mergeCell ref="K651:L651"/>
    <mergeCell ref="K676:L676"/>
    <mergeCell ref="K677:L677"/>
    <mergeCell ref="K678:L678"/>
    <mergeCell ref="K679:L679"/>
    <mergeCell ref="K680:L680"/>
    <mergeCell ref="K681:L681"/>
    <mergeCell ref="K670:L670"/>
    <mergeCell ref="K671:L671"/>
    <mergeCell ref="K672:L672"/>
    <mergeCell ref="K673:L673"/>
    <mergeCell ref="K674:L674"/>
    <mergeCell ref="K675:L675"/>
    <mergeCell ref="K664:L664"/>
    <mergeCell ref="K665:L665"/>
    <mergeCell ref="K666:L666"/>
    <mergeCell ref="K667:L667"/>
    <mergeCell ref="K668:L668"/>
    <mergeCell ref="K669:L669"/>
    <mergeCell ref="K694:L694"/>
    <mergeCell ref="K695:L695"/>
    <mergeCell ref="K696:L696"/>
    <mergeCell ref="K697:L697"/>
    <mergeCell ref="K698:L698"/>
    <mergeCell ref="K699:L699"/>
    <mergeCell ref="K688:L688"/>
    <mergeCell ref="K689:L689"/>
    <mergeCell ref="K690:L690"/>
    <mergeCell ref="K691:L691"/>
    <mergeCell ref="K692:L692"/>
    <mergeCell ref="K693:L693"/>
    <mergeCell ref="K682:L682"/>
    <mergeCell ref="K683:L683"/>
    <mergeCell ref="K684:L684"/>
    <mergeCell ref="K685:L685"/>
    <mergeCell ref="K686:L686"/>
    <mergeCell ref="K687:L687"/>
    <mergeCell ref="K712:L712"/>
    <mergeCell ref="K713:L713"/>
    <mergeCell ref="K714:L714"/>
    <mergeCell ref="K715:L715"/>
    <mergeCell ref="K716:L716"/>
    <mergeCell ref="K717:L717"/>
    <mergeCell ref="K706:L706"/>
    <mergeCell ref="K707:L707"/>
    <mergeCell ref="K708:L708"/>
    <mergeCell ref="K709:L709"/>
    <mergeCell ref="K710:L710"/>
    <mergeCell ref="K711:L711"/>
    <mergeCell ref="K700:L700"/>
    <mergeCell ref="K701:L701"/>
    <mergeCell ref="K702:L702"/>
    <mergeCell ref="K703:L703"/>
    <mergeCell ref="K704:L704"/>
    <mergeCell ref="K705:L705"/>
    <mergeCell ref="K730:L730"/>
    <mergeCell ref="K731:L731"/>
    <mergeCell ref="K732:L732"/>
    <mergeCell ref="K733:L733"/>
    <mergeCell ref="K734:L734"/>
    <mergeCell ref="K735:L735"/>
    <mergeCell ref="K724:L724"/>
    <mergeCell ref="K725:L725"/>
    <mergeCell ref="K726:L726"/>
    <mergeCell ref="K727:L727"/>
    <mergeCell ref="K728:L728"/>
    <mergeCell ref="K729:L729"/>
    <mergeCell ref="K718:L718"/>
    <mergeCell ref="K719:L719"/>
    <mergeCell ref="K720:L720"/>
    <mergeCell ref="K721:L721"/>
    <mergeCell ref="K722:L722"/>
    <mergeCell ref="K723:L723"/>
    <mergeCell ref="K748:L748"/>
    <mergeCell ref="K749:L749"/>
    <mergeCell ref="K750:L750"/>
    <mergeCell ref="K751:L751"/>
    <mergeCell ref="K752:L752"/>
    <mergeCell ref="K753:L753"/>
    <mergeCell ref="K742:L742"/>
    <mergeCell ref="K743:L743"/>
    <mergeCell ref="K744:L744"/>
    <mergeCell ref="K745:L745"/>
    <mergeCell ref="K746:L746"/>
    <mergeCell ref="K747:L747"/>
    <mergeCell ref="K736:L736"/>
    <mergeCell ref="K737:L737"/>
    <mergeCell ref="K738:L738"/>
    <mergeCell ref="K739:L739"/>
    <mergeCell ref="K740:L740"/>
    <mergeCell ref="K741:L741"/>
    <mergeCell ref="K766:L766"/>
    <mergeCell ref="K767:L767"/>
    <mergeCell ref="K768:L768"/>
    <mergeCell ref="K769:L769"/>
    <mergeCell ref="K770:L770"/>
    <mergeCell ref="K771:L771"/>
    <mergeCell ref="K760:L760"/>
    <mergeCell ref="K761:L761"/>
    <mergeCell ref="K762:L762"/>
    <mergeCell ref="K763:L763"/>
    <mergeCell ref="K764:L764"/>
    <mergeCell ref="K765:L765"/>
    <mergeCell ref="K754:L754"/>
    <mergeCell ref="K755:L755"/>
    <mergeCell ref="K756:L756"/>
    <mergeCell ref="K757:L757"/>
    <mergeCell ref="K758:L758"/>
    <mergeCell ref="K759:L759"/>
    <mergeCell ref="K784:L784"/>
    <mergeCell ref="K785:L785"/>
    <mergeCell ref="K786:L786"/>
    <mergeCell ref="K787:L787"/>
    <mergeCell ref="K788:L788"/>
    <mergeCell ref="K789:L789"/>
    <mergeCell ref="K778:L778"/>
    <mergeCell ref="K779:L779"/>
    <mergeCell ref="K780:L780"/>
    <mergeCell ref="K781:L781"/>
    <mergeCell ref="K782:L782"/>
    <mergeCell ref="K783:L783"/>
    <mergeCell ref="K772:L772"/>
    <mergeCell ref="K773:L773"/>
    <mergeCell ref="K774:L774"/>
    <mergeCell ref="K775:L775"/>
    <mergeCell ref="K776:L776"/>
    <mergeCell ref="K777:L777"/>
    <mergeCell ref="K802:L802"/>
    <mergeCell ref="K803:L803"/>
    <mergeCell ref="K804:L804"/>
    <mergeCell ref="K805:L805"/>
    <mergeCell ref="K806:L806"/>
    <mergeCell ref="K807:L807"/>
    <mergeCell ref="K796:L796"/>
    <mergeCell ref="K797:L797"/>
    <mergeCell ref="K798:L798"/>
    <mergeCell ref="K799:L799"/>
    <mergeCell ref="K800:L800"/>
    <mergeCell ref="K801:L801"/>
    <mergeCell ref="K790:L790"/>
    <mergeCell ref="K791:L791"/>
    <mergeCell ref="K792:L792"/>
    <mergeCell ref="K793:L793"/>
    <mergeCell ref="K794:L794"/>
    <mergeCell ref="K795:L795"/>
    <mergeCell ref="K820:L820"/>
    <mergeCell ref="K821:L821"/>
    <mergeCell ref="K822:L822"/>
    <mergeCell ref="K823:L823"/>
    <mergeCell ref="K824:L824"/>
    <mergeCell ref="K825:L825"/>
    <mergeCell ref="K814:L814"/>
    <mergeCell ref="K815:L815"/>
    <mergeCell ref="K816:L816"/>
    <mergeCell ref="K817:L817"/>
    <mergeCell ref="K818:L818"/>
    <mergeCell ref="K819:L819"/>
    <mergeCell ref="K808:L808"/>
    <mergeCell ref="K809:L809"/>
    <mergeCell ref="K810:L810"/>
    <mergeCell ref="K811:L811"/>
    <mergeCell ref="K812:L812"/>
    <mergeCell ref="K813:L813"/>
    <mergeCell ref="K838:L838"/>
    <mergeCell ref="K839:L839"/>
    <mergeCell ref="K840:L840"/>
    <mergeCell ref="K841:L841"/>
    <mergeCell ref="K842:L842"/>
    <mergeCell ref="K843:L843"/>
    <mergeCell ref="K832:L832"/>
    <mergeCell ref="K833:L833"/>
    <mergeCell ref="K834:L834"/>
    <mergeCell ref="K835:L835"/>
    <mergeCell ref="K836:L836"/>
    <mergeCell ref="K837:L837"/>
    <mergeCell ref="K826:L826"/>
    <mergeCell ref="K827:L827"/>
    <mergeCell ref="K828:L828"/>
    <mergeCell ref="K829:L829"/>
    <mergeCell ref="K830:L830"/>
    <mergeCell ref="K831:L831"/>
    <mergeCell ref="K856:L856"/>
    <mergeCell ref="K857:L857"/>
    <mergeCell ref="K858:L858"/>
    <mergeCell ref="K859:L859"/>
    <mergeCell ref="K860:L860"/>
    <mergeCell ref="K861:L861"/>
    <mergeCell ref="K850:L850"/>
    <mergeCell ref="K851:L851"/>
    <mergeCell ref="K852:L852"/>
    <mergeCell ref="K853:L853"/>
    <mergeCell ref="K854:L854"/>
    <mergeCell ref="K855:L855"/>
    <mergeCell ref="K844:L844"/>
    <mergeCell ref="K845:L845"/>
    <mergeCell ref="K846:L846"/>
    <mergeCell ref="K847:L847"/>
    <mergeCell ref="K848:L848"/>
    <mergeCell ref="K849:L849"/>
    <mergeCell ref="K874:L874"/>
    <mergeCell ref="K875:L875"/>
    <mergeCell ref="K876:L876"/>
    <mergeCell ref="K877:L877"/>
    <mergeCell ref="K878:L878"/>
    <mergeCell ref="K879:L879"/>
    <mergeCell ref="K868:L868"/>
    <mergeCell ref="K869:L869"/>
    <mergeCell ref="K870:L870"/>
    <mergeCell ref="K871:L871"/>
    <mergeCell ref="K872:L872"/>
    <mergeCell ref="K873:L873"/>
    <mergeCell ref="K862:L862"/>
    <mergeCell ref="K863:L863"/>
    <mergeCell ref="K864:L864"/>
    <mergeCell ref="K865:L865"/>
    <mergeCell ref="K866:L866"/>
    <mergeCell ref="K867:L867"/>
    <mergeCell ref="K892:L892"/>
    <mergeCell ref="K893:L893"/>
    <mergeCell ref="K894:L894"/>
    <mergeCell ref="K895:L895"/>
    <mergeCell ref="K896:L896"/>
    <mergeCell ref="K897:L897"/>
    <mergeCell ref="K886:L886"/>
    <mergeCell ref="K887:L887"/>
    <mergeCell ref="K888:L888"/>
    <mergeCell ref="K889:L889"/>
    <mergeCell ref="K890:L890"/>
    <mergeCell ref="K891:L891"/>
    <mergeCell ref="K880:L880"/>
    <mergeCell ref="K881:L881"/>
    <mergeCell ref="K882:L882"/>
    <mergeCell ref="K883:L883"/>
    <mergeCell ref="K884:L884"/>
    <mergeCell ref="K885:L885"/>
    <mergeCell ref="K910:L910"/>
    <mergeCell ref="K911:L911"/>
    <mergeCell ref="K912:L912"/>
    <mergeCell ref="K913:L913"/>
    <mergeCell ref="K914:L914"/>
    <mergeCell ref="K915:L915"/>
    <mergeCell ref="K904:L904"/>
    <mergeCell ref="K905:L905"/>
    <mergeCell ref="K906:L906"/>
    <mergeCell ref="K907:L907"/>
    <mergeCell ref="K908:L908"/>
    <mergeCell ref="K909:L909"/>
    <mergeCell ref="K898:L898"/>
    <mergeCell ref="K899:L899"/>
    <mergeCell ref="K900:L900"/>
    <mergeCell ref="K901:L901"/>
    <mergeCell ref="K902:L902"/>
    <mergeCell ref="K903:L903"/>
    <mergeCell ref="K928:L928"/>
    <mergeCell ref="K929:L929"/>
    <mergeCell ref="K930:L930"/>
    <mergeCell ref="K931:L931"/>
    <mergeCell ref="K932:L932"/>
    <mergeCell ref="K933:L933"/>
    <mergeCell ref="K922:L922"/>
    <mergeCell ref="K923:L923"/>
    <mergeCell ref="K924:L924"/>
    <mergeCell ref="K925:L925"/>
    <mergeCell ref="K926:L926"/>
    <mergeCell ref="K927:L927"/>
    <mergeCell ref="K916:L916"/>
    <mergeCell ref="K917:L917"/>
    <mergeCell ref="K918:L918"/>
    <mergeCell ref="K919:L919"/>
    <mergeCell ref="K920:L920"/>
    <mergeCell ref="K921:L921"/>
    <mergeCell ref="K946:L946"/>
    <mergeCell ref="K947:L947"/>
    <mergeCell ref="K948:L948"/>
    <mergeCell ref="K949:L949"/>
    <mergeCell ref="K950:L950"/>
    <mergeCell ref="K951:L951"/>
    <mergeCell ref="K940:L940"/>
    <mergeCell ref="K941:L941"/>
    <mergeCell ref="K942:L942"/>
    <mergeCell ref="K943:L943"/>
    <mergeCell ref="K944:L944"/>
    <mergeCell ref="K945:L945"/>
    <mergeCell ref="K934:L934"/>
    <mergeCell ref="K935:L935"/>
    <mergeCell ref="K936:L936"/>
    <mergeCell ref="K937:L937"/>
    <mergeCell ref="K938:L938"/>
    <mergeCell ref="K939:L939"/>
    <mergeCell ref="K964:L964"/>
    <mergeCell ref="K965:L965"/>
    <mergeCell ref="K966:L966"/>
    <mergeCell ref="K967:L967"/>
    <mergeCell ref="K968:L968"/>
    <mergeCell ref="K969:L969"/>
    <mergeCell ref="K958:L958"/>
    <mergeCell ref="K959:L959"/>
    <mergeCell ref="K960:L960"/>
    <mergeCell ref="K961:L961"/>
    <mergeCell ref="K962:L962"/>
    <mergeCell ref="K963:L963"/>
    <mergeCell ref="K952:L952"/>
    <mergeCell ref="K953:L953"/>
    <mergeCell ref="K954:L954"/>
    <mergeCell ref="K955:L955"/>
    <mergeCell ref="K956:L956"/>
    <mergeCell ref="K957:L957"/>
    <mergeCell ref="K990:L990"/>
    <mergeCell ref="K991:L991"/>
    <mergeCell ref="K992:L992"/>
    <mergeCell ref="K993:L993"/>
    <mergeCell ref="K982:L982"/>
    <mergeCell ref="K983:L983"/>
    <mergeCell ref="K984:L984"/>
    <mergeCell ref="K985:L985"/>
    <mergeCell ref="K986:L986"/>
    <mergeCell ref="K987:L987"/>
    <mergeCell ref="K976:L976"/>
    <mergeCell ref="K977:L977"/>
    <mergeCell ref="K978:L978"/>
    <mergeCell ref="K979:L979"/>
    <mergeCell ref="K980:L980"/>
    <mergeCell ref="K981:L981"/>
    <mergeCell ref="K970:L970"/>
    <mergeCell ref="K971:L971"/>
    <mergeCell ref="K972:L972"/>
    <mergeCell ref="K973:L973"/>
    <mergeCell ref="K974:L974"/>
    <mergeCell ref="K975:L975"/>
    <mergeCell ref="M20:N20"/>
    <mergeCell ref="M21:N21"/>
    <mergeCell ref="M22:N22"/>
    <mergeCell ref="M23:N23"/>
    <mergeCell ref="M24:N24"/>
    <mergeCell ref="M25:N25"/>
    <mergeCell ref="K1012:L1012"/>
    <mergeCell ref="K1013:L1013"/>
    <mergeCell ref="K1014:L1014"/>
    <mergeCell ref="K1015:L1015"/>
    <mergeCell ref="K1016:L1016"/>
    <mergeCell ref="K1017:L1017"/>
    <mergeCell ref="K1006:L1006"/>
    <mergeCell ref="K1007:L1007"/>
    <mergeCell ref="K1008:L1008"/>
    <mergeCell ref="K1009:L1009"/>
    <mergeCell ref="K1010:L1010"/>
    <mergeCell ref="K1011:L1011"/>
    <mergeCell ref="K1000:L1000"/>
    <mergeCell ref="K1001:L1001"/>
    <mergeCell ref="K1002:L1002"/>
    <mergeCell ref="K1003:L1003"/>
    <mergeCell ref="K1004:L1004"/>
    <mergeCell ref="K1005:L1005"/>
    <mergeCell ref="K994:L994"/>
    <mergeCell ref="K995:L995"/>
    <mergeCell ref="K996:L996"/>
    <mergeCell ref="K997:L997"/>
    <mergeCell ref="K998:L998"/>
    <mergeCell ref="K999:L999"/>
    <mergeCell ref="K988:L988"/>
    <mergeCell ref="K989:L989"/>
    <mergeCell ref="M38:N38"/>
    <mergeCell ref="M39:N39"/>
    <mergeCell ref="M40:N40"/>
    <mergeCell ref="M41:N41"/>
    <mergeCell ref="M42:N42"/>
    <mergeCell ref="M43:N43"/>
    <mergeCell ref="M32:N32"/>
    <mergeCell ref="M33:N33"/>
    <mergeCell ref="M34:N34"/>
    <mergeCell ref="M35:N35"/>
    <mergeCell ref="M36:N36"/>
    <mergeCell ref="M37:N37"/>
    <mergeCell ref="M26:N26"/>
    <mergeCell ref="M27:N27"/>
    <mergeCell ref="M28:N28"/>
    <mergeCell ref="M29:N29"/>
    <mergeCell ref="M30:N30"/>
    <mergeCell ref="M31:N31"/>
    <mergeCell ref="M56:N56"/>
    <mergeCell ref="M57:N57"/>
    <mergeCell ref="M58:N58"/>
    <mergeCell ref="M59:N59"/>
    <mergeCell ref="M60:N60"/>
    <mergeCell ref="M61:N61"/>
    <mergeCell ref="M50:N50"/>
    <mergeCell ref="M51:N51"/>
    <mergeCell ref="M52:N52"/>
    <mergeCell ref="M53:N53"/>
    <mergeCell ref="M54:N54"/>
    <mergeCell ref="M55:N55"/>
    <mergeCell ref="M44:N44"/>
    <mergeCell ref="M45:N45"/>
    <mergeCell ref="M46:N46"/>
    <mergeCell ref="M47:N47"/>
    <mergeCell ref="M48:N48"/>
    <mergeCell ref="M49:N49"/>
    <mergeCell ref="M74:N74"/>
    <mergeCell ref="M75:N75"/>
    <mergeCell ref="M76:N76"/>
    <mergeCell ref="M77:N77"/>
    <mergeCell ref="M78:N78"/>
    <mergeCell ref="M79:N79"/>
    <mergeCell ref="M68:N68"/>
    <mergeCell ref="M69:N69"/>
    <mergeCell ref="M70:N70"/>
    <mergeCell ref="M71:N71"/>
    <mergeCell ref="M72:N72"/>
    <mergeCell ref="M73:N73"/>
    <mergeCell ref="M62:N62"/>
    <mergeCell ref="M63:N63"/>
    <mergeCell ref="M64:N64"/>
    <mergeCell ref="M65:N65"/>
    <mergeCell ref="M66:N66"/>
    <mergeCell ref="M67:N67"/>
    <mergeCell ref="M92:N92"/>
    <mergeCell ref="M93:N93"/>
    <mergeCell ref="M94:N94"/>
    <mergeCell ref="M95:N95"/>
    <mergeCell ref="M96:N96"/>
    <mergeCell ref="M97:N97"/>
    <mergeCell ref="M86:N86"/>
    <mergeCell ref="M87:N87"/>
    <mergeCell ref="M88:N88"/>
    <mergeCell ref="M89:N89"/>
    <mergeCell ref="M90:N90"/>
    <mergeCell ref="M91:N91"/>
    <mergeCell ref="M80:N80"/>
    <mergeCell ref="M81:N81"/>
    <mergeCell ref="M82:N82"/>
    <mergeCell ref="M83:N83"/>
    <mergeCell ref="M84:N84"/>
    <mergeCell ref="M85:N85"/>
    <mergeCell ref="M110:N110"/>
    <mergeCell ref="M111:N111"/>
    <mergeCell ref="M112:N112"/>
    <mergeCell ref="M113:N113"/>
    <mergeCell ref="M114:N114"/>
    <mergeCell ref="M115:N115"/>
    <mergeCell ref="M104:N104"/>
    <mergeCell ref="M105:N105"/>
    <mergeCell ref="M106:N106"/>
    <mergeCell ref="M107:N107"/>
    <mergeCell ref="M108:N108"/>
    <mergeCell ref="M109:N109"/>
    <mergeCell ref="M98:N98"/>
    <mergeCell ref="M99:N99"/>
    <mergeCell ref="M100:N100"/>
    <mergeCell ref="M101:N101"/>
    <mergeCell ref="M102:N102"/>
    <mergeCell ref="M103:N103"/>
    <mergeCell ref="M128:N128"/>
    <mergeCell ref="M129:N129"/>
    <mergeCell ref="M130:N130"/>
    <mergeCell ref="M131:N131"/>
    <mergeCell ref="M132:N132"/>
    <mergeCell ref="M133:N133"/>
    <mergeCell ref="M122:N122"/>
    <mergeCell ref="M123:N123"/>
    <mergeCell ref="M124:N124"/>
    <mergeCell ref="M125:N125"/>
    <mergeCell ref="M126:N126"/>
    <mergeCell ref="M127:N127"/>
    <mergeCell ref="M116:N116"/>
    <mergeCell ref="M117:N117"/>
    <mergeCell ref="M118:N118"/>
    <mergeCell ref="M119:N119"/>
    <mergeCell ref="M120:N120"/>
    <mergeCell ref="M121:N121"/>
    <mergeCell ref="M146:N146"/>
    <mergeCell ref="M147:N147"/>
    <mergeCell ref="M148:N148"/>
    <mergeCell ref="M149:N149"/>
    <mergeCell ref="M150:N150"/>
    <mergeCell ref="M151:N151"/>
    <mergeCell ref="M140:N140"/>
    <mergeCell ref="M141:N141"/>
    <mergeCell ref="M142:N142"/>
    <mergeCell ref="M143:N143"/>
    <mergeCell ref="M144:N144"/>
    <mergeCell ref="M145:N145"/>
    <mergeCell ref="M134:N134"/>
    <mergeCell ref="M135:N135"/>
    <mergeCell ref="M136:N136"/>
    <mergeCell ref="M137:N137"/>
    <mergeCell ref="M138:N138"/>
    <mergeCell ref="M139:N139"/>
    <mergeCell ref="M164:N164"/>
    <mergeCell ref="M165:N165"/>
    <mergeCell ref="M166:N166"/>
    <mergeCell ref="M167:N167"/>
    <mergeCell ref="M168:N168"/>
    <mergeCell ref="M169:N169"/>
    <mergeCell ref="M158:N158"/>
    <mergeCell ref="M159:N159"/>
    <mergeCell ref="M160:N160"/>
    <mergeCell ref="M161:N161"/>
    <mergeCell ref="M162:N162"/>
    <mergeCell ref="M163:N163"/>
    <mergeCell ref="M152:N152"/>
    <mergeCell ref="M153:N153"/>
    <mergeCell ref="M154:N154"/>
    <mergeCell ref="M155:N155"/>
    <mergeCell ref="M156:N156"/>
    <mergeCell ref="M157:N157"/>
    <mergeCell ref="M182:N182"/>
    <mergeCell ref="M183:N183"/>
    <mergeCell ref="M184:N184"/>
    <mergeCell ref="M185:N185"/>
    <mergeCell ref="M186:N186"/>
    <mergeCell ref="M187:N187"/>
    <mergeCell ref="M176:N176"/>
    <mergeCell ref="M177:N177"/>
    <mergeCell ref="M178:N178"/>
    <mergeCell ref="M179:N179"/>
    <mergeCell ref="M180:N180"/>
    <mergeCell ref="M181:N181"/>
    <mergeCell ref="M170:N170"/>
    <mergeCell ref="M171:N171"/>
    <mergeCell ref="M172:N172"/>
    <mergeCell ref="M173:N173"/>
    <mergeCell ref="M174:N174"/>
    <mergeCell ref="M175:N175"/>
    <mergeCell ref="M200:N200"/>
    <mergeCell ref="M201:N201"/>
    <mergeCell ref="M202:N202"/>
    <mergeCell ref="M203:N203"/>
    <mergeCell ref="M204:N204"/>
    <mergeCell ref="M205:N205"/>
    <mergeCell ref="M194:N194"/>
    <mergeCell ref="M195:N195"/>
    <mergeCell ref="M196:N196"/>
    <mergeCell ref="M197:N197"/>
    <mergeCell ref="M198:N198"/>
    <mergeCell ref="M199:N199"/>
    <mergeCell ref="M188:N188"/>
    <mergeCell ref="M189:N189"/>
    <mergeCell ref="M190:N190"/>
    <mergeCell ref="M191:N191"/>
    <mergeCell ref="M192:N192"/>
    <mergeCell ref="M193:N193"/>
    <mergeCell ref="M218:N218"/>
    <mergeCell ref="M219:N219"/>
    <mergeCell ref="M220:N220"/>
    <mergeCell ref="M221:N221"/>
    <mergeCell ref="M222:N222"/>
    <mergeCell ref="M223:N223"/>
    <mergeCell ref="M212:N212"/>
    <mergeCell ref="M213:N213"/>
    <mergeCell ref="M214:N214"/>
    <mergeCell ref="M215:N215"/>
    <mergeCell ref="M216:N216"/>
    <mergeCell ref="M217:N217"/>
    <mergeCell ref="M206:N206"/>
    <mergeCell ref="M207:N207"/>
    <mergeCell ref="M208:N208"/>
    <mergeCell ref="M209:N209"/>
    <mergeCell ref="M210:N210"/>
    <mergeCell ref="M211:N211"/>
    <mergeCell ref="M236:N236"/>
    <mergeCell ref="M237:N237"/>
    <mergeCell ref="M238:N238"/>
    <mergeCell ref="M239:N239"/>
    <mergeCell ref="M240:N240"/>
    <mergeCell ref="M241:N241"/>
    <mergeCell ref="M230:N230"/>
    <mergeCell ref="M231:N231"/>
    <mergeCell ref="M232:N232"/>
    <mergeCell ref="M233:N233"/>
    <mergeCell ref="M234:N234"/>
    <mergeCell ref="M235:N235"/>
    <mergeCell ref="M224:N224"/>
    <mergeCell ref="M225:N225"/>
    <mergeCell ref="M226:N226"/>
    <mergeCell ref="M227:N227"/>
    <mergeCell ref="M228:N228"/>
    <mergeCell ref="M229:N229"/>
    <mergeCell ref="M254:N254"/>
    <mergeCell ref="M255:N255"/>
    <mergeCell ref="M256:N256"/>
    <mergeCell ref="M257:N257"/>
    <mergeCell ref="M258:N258"/>
    <mergeCell ref="M259:N259"/>
    <mergeCell ref="M248:N248"/>
    <mergeCell ref="M249:N249"/>
    <mergeCell ref="M250:N250"/>
    <mergeCell ref="M251:N251"/>
    <mergeCell ref="M252:N252"/>
    <mergeCell ref="M253:N253"/>
    <mergeCell ref="M242:N242"/>
    <mergeCell ref="M243:N243"/>
    <mergeCell ref="M244:N244"/>
    <mergeCell ref="M245:N245"/>
    <mergeCell ref="M246:N246"/>
    <mergeCell ref="M247:N247"/>
    <mergeCell ref="M272:N272"/>
    <mergeCell ref="M273:N273"/>
    <mergeCell ref="M274:N274"/>
    <mergeCell ref="M275:N275"/>
    <mergeCell ref="M276:N276"/>
    <mergeCell ref="M277:N277"/>
    <mergeCell ref="M266:N266"/>
    <mergeCell ref="M267:N267"/>
    <mergeCell ref="M268:N268"/>
    <mergeCell ref="M269:N269"/>
    <mergeCell ref="M270:N270"/>
    <mergeCell ref="M271:N271"/>
    <mergeCell ref="M260:N260"/>
    <mergeCell ref="M261:N261"/>
    <mergeCell ref="M262:N262"/>
    <mergeCell ref="M263:N263"/>
    <mergeCell ref="M264:N264"/>
    <mergeCell ref="M265:N265"/>
    <mergeCell ref="M290:N290"/>
    <mergeCell ref="M291:N291"/>
    <mergeCell ref="M292:N292"/>
    <mergeCell ref="M293:N293"/>
    <mergeCell ref="M294:N294"/>
    <mergeCell ref="M295:N295"/>
    <mergeCell ref="M284:N284"/>
    <mergeCell ref="M285:N285"/>
    <mergeCell ref="M286:N286"/>
    <mergeCell ref="M287:N287"/>
    <mergeCell ref="M288:N288"/>
    <mergeCell ref="M289:N289"/>
    <mergeCell ref="M278:N278"/>
    <mergeCell ref="M279:N279"/>
    <mergeCell ref="M280:N280"/>
    <mergeCell ref="M281:N281"/>
    <mergeCell ref="M282:N282"/>
    <mergeCell ref="M283:N283"/>
    <mergeCell ref="M308:N308"/>
    <mergeCell ref="M309:N309"/>
    <mergeCell ref="M310:N310"/>
    <mergeCell ref="M311:N311"/>
    <mergeCell ref="M312:N312"/>
    <mergeCell ref="M313:N313"/>
    <mergeCell ref="M302:N302"/>
    <mergeCell ref="M303:N303"/>
    <mergeCell ref="M304:N304"/>
    <mergeCell ref="M305:N305"/>
    <mergeCell ref="M306:N306"/>
    <mergeCell ref="M307:N307"/>
    <mergeCell ref="M296:N296"/>
    <mergeCell ref="M297:N297"/>
    <mergeCell ref="M298:N298"/>
    <mergeCell ref="M299:N299"/>
    <mergeCell ref="M300:N300"/>
    <mergeCell ref="M301:N301"/>
    <mergeCell ref="M326:N326"/>
    <mergeCell ref="M327:N327"/>
    <mergeCell ref="M328:N328"/>
    <mergeCell ref="M329:N329"/>
    <mergeCell ref="M330:N330"/>
    <mergeCell ref="M331:N331"/>
    <mergeCell ref="M320:N320"/>
    <mergeCell ref="M321:N321"/>
    <mergeCell ref="M322:N322"/>
    <mergeCell ref="M323:N323"/>
    <mergeCell ref="M324:N324"/>
    <mergeCell ref="M325:N325"/>
    <mergeCell ref="M314:N314"/>
    <mergeCell ref="M315:N315"/>
    <mergeCell ref="M316:N316"/>
    <mergeCell ref="M317:N317"/>
    <mergeCell ref="M318:N318"/>
    <mergeCell ref="M319:N319"/>
    <mergeCell ref="M344:N344"/>
    <mergeCell ref="M345:N345"/>
    <mergeCell ref="M346:N346"/>
    <mergeCell ref="M347:N347"/>
    <mergeCell ref="M348:N348"/>
    <mergeCell ref="M349:N349"/>
    <mergeCell ref="M338:N338"/>
    <mergeCell ref="M339:N339"/>
    <mergeCell ref="M340:N340"/>
    <mergeCell ref="M341:N341"/>
    <mergeCell ref="M342:N342"/>
    <mergeCell ref="M343:N343"/>
    <mergeCell ref="M332:N332"/>
    <mergeCell ref="M333:N333"/>
    <mergeCell ref="M334:N334"/>
    <mergeCell ref="M335:N335"/>
    <mergeCell ref="M336:N336"/>
    <mergeCell ref="M337:N337"/>
    <mergeCell ref="M362:N362"/>
    <mergeCell ref="M363:N363"/>
    <mergeCell ref="M364:N364"/>
    <mergeCell ref="M365:N365"/>
    <mergeCell ref="M366:N366"/>
    <mergeCell ref="M367:N367"/>
    <mergeCell ref="M356:N356"/>
    <mergeCell ref="M357:N357"/>
    <mergeCell ref="M358:N358"/>
    <mergeCell ref="M359:N359"/>
    <mergeCell ref="M360:N360"/>
    <mergeCell ref="M361:N361"/>
    <mergeCell ref="M350:N350"/>
    <mergeCell ref="M351:N351"/>
    <mergeCell ref="M352:N352"/>
    <mergeCell ref="M353:N353"/>
    <mergeCell ref="M354:N354"/>
    <mergeCell ref="M355:N355"/>
    <mergeCell ref="M380:N380"/>
    <mergeCell ref="M381:N381"/>
    <mergeCell ref="M382:N382"/>
    <mergeCell ref="M383:N383"/>
    <mergeCell ref="M384:N384"/>
    <mergeCell ref="M385:N385"/>
    <mergeCell ref="M374:N374"/>
    <mergeCell ref="M375:N375"/>
    <mergeCell ref="M376:N376"/>
    <mergeCell ref="M377:N377"/>
    <mergeCell ref="M378:N378"/>
    <mergeCell ref="M379:N379"/>
    <mergeCell ref="M368:N368"/>
    <mergeCell ref="M369:N369"/>
    <mergeCell ref="M370:N370"/>
    <mergeCell ref="M371:N371"/>
    <mergeCell ref="M372:N372"/>
    <mergeCell ref="M373:N373"/>
    <mergeCell ref="M398:N398"/>
    <mergeCell ref="M399:N399"/>
    <mergeCell ref="M400:N400"/>
    <mergeCell ref="M401:N401"/>
    <mergeCell ref="M402:N402"/>
    <mergeCell ref="M403:N403"/>
    <mergeCell ref="M392:N392"/>
    <mergeCell ref="M393:N393"/>
    <mergeCell ref="M394:N394"/>
    <mergeCell ref="M395:N395"/>
    <mergeCell ref="M396:N396"/>
    <mergeCell ref="M397:N397"/>
    <mergeCell ref="M386:N386"/>
    <mergeCell ref="M387:N387"/>
    <mergeCell ref="M388:N388"/>
    <mergeCell ref="M389:N389"/>
    <mergeCell ref="M390:N390"/>
    <mergeCell ref="M391:N391"/>
    <mergeCell ref="M416:N416"/>
    <mergeCell ref="M417:N417"/>
    <mergeCell ref="M418:N418"/>
    <mergeCell ref="M419:N419"/>
    <mergeCell ref="M420:N420"/>
    <mergeCell ref="M421:N421"/>
    <mergeCell ref="M410:N410"/>
    <mergeCell ref="M411:N411"/>
    <mergeCell ref="M412:N412"/>
    <mergeCell ref="M413:N413"/>
    <mergeCell ref="M414:N414"/>
    <mergeCell ref="M415:N415"/>
    <mergeCell ref="M404:N404"/>
    <mergeCell ref="M405:N405"/>
    <mergeCell ref="M406:N406"/>
    <mergeCell ref="M407:N407"/>
    <mergeCell ref="M408:N408"/>
    <mergeCell ref="M409:N409"/>
    <mergeCell ref="M434:N434"/>
    <mergeCell ref="M435:N435"/>
    <mergeCell ref="M436:N436"/>
    <mergeCell ref="M437:N437"/>
    <mergeCell ref="M438:N438"/>
    <mergeCell ref="M439:N439"/>
    <mergeCell ref="M428:N428"/>
    <mergeCell ref="M429:N429"/>
    <mergeCell ref="M430:N430"/>
    <mergeCell ref="M431:N431"/>
    <mergeCell ref="M432:N432"/>
    <mergeCell ref="M433:N433"/>
    <mergeCell ref="M422:N422"/>
    <mergeCell ref="M423:N423"/>
    <mergeCell ref="M424:N424"/>
    <mergeCell ref="M425:N425"/>
    <mergeCell ref="M426:N426"/>
    <mergeCell ref="M427:N427"/>
    <mergeCell ref="M452:N452"/>
    <mergeCell ref="M453:N453"/>
    <mergeCell ref="M454:N454"/>
    <mergeCell ref="M455:N455"/>
    <mergeCell ref="M456:N456"/>
    <mergeCell ref="M457:N457"/>
    <mergeCell ref="M446:N446"/>
    <mergeCell ref="M447:N447"/>
    <mergeCell ref="M448:N448"/>
    <mergeCell ref="M449:N449"/>
    <mergeCell ref="M450:N450"/>
    <mergeCell ref="M451:N451"/>
    <mergeCell ref="M440:N440"/>
    <mergeCell ref="M441:N441"/>
    <mergeCell ref="M442:N442"/>
    <mergeCell ref="M443:N443"/>
    <mergeCell ref="M444:N444"/>
    <mergeCell ref="M445:N445"/>
    <mergeCell ref="M470:N470"/>
    <mergeCell ref="M471:N471"/>
    <mergeCell ref="M472:N472"/>
    <mergeCell ref="M473:N473"/>
    <mergeCell ref="M474:N474"/>
    <mergeCell ref="M475:N475"/>
    <mergeCell ref="M464:N464"/>
    <mergeCell ref="M465:N465"/>
    <mergeCell ref="M466:N466"/>
    <mergeCell ref="M467:N467"/>
    <mergeCell ref="M468:N468"/>
    <mergeCell ref="M469:N469"/>
    <mergeCell ref="M458:N458"/>
    <mergeCell ref="M459:N459"/>
    <mergeCell ref="M460:N460"/>
    <mergeCell ref="M461:N461"/>
    <mergeCell ref="M462:N462"/>
    <mergeCell ref="M463:N463"/>
    <mergeCell ref="M488:N488"/>
    <mergeCell ref="M489:N489"/>
    <mergeCell ref="M490:N490"/>
    <mergeCell ref="M491:N491"/>
    <mergeCell ref="M492:N492"/>
    <mergeCell ref="M493:N493"/>
    <mergeCell ref="M482:N482"/>
    <mergeCell ref="M483:N483"/>
    <mergeCell ref="M484:N484"/>
    <mergeCell ref="M485:N485"/>
    <mergeCell ref="M486:N486"/>
    <mergeCell ref="M487:N487"/>
    <mergeCell ref="M476:N476"/>
    <mergeCell ref="M477:N477"/>
    <mergeCell ref="M478:N478"/>
    <mergeCell ref="M479:N479"/>
    <mergeCell ref="M480:N480"/>
    <mergeCell ref="M481:N481"/>
    <mergeCell ref="M506:N506"/>
    <mergeCell ref="M507:N507"/>
    <mergeCell ref="M508:N508"/>
    <mergeCell ref="M509:N509"/>
    <mergeCell ref="M510:N510"/>
    <mergeCell ref="M511:N511"/>
    <mergeCell ref="M500:N500"/>
    <mergeCell ref="M501:N501"/>
    <mergeCell ref="M502:N502"/>
    <mergeCell ref="M503:N503"/>
    <mergeCell ref="M504:N504"/>
    <mergeCell ref="M505:N505"/>
    <mergeCell ref="M494:N494"/>
    <mergeCell ref="M495:N495"/>
    <mergeCell ref="M496:N496"/>
    <mergeCell ref="M497:N497"/>
    <mergeCell ref="M498:N498"/>
    <mergeCell ref="M499:N499"/>
    <mergeCell ref="M524:N524"/>
    <mergeCell ref="M525:N525"/>
    <mergeCell ref="M526:N526"/>
    <mergeCell ref="M527:N527"/>
    <mergeCell ref="M528:N528"/>
    <mergeCell ref="M529:N529"/>
    <mergeCell ref="M518:N518"/>
    <mergeCell ref="M519:N519"/>
    <mergeCell ref="M520:N520"/>
    <mergeCell ref="M521:N521"/>
    <mergeCell ref="M522:N522"/>
    <mergeCell ref="M523:N523"/>
    <mergeCell ref="M512:N512"/>
    <mergeCell ref="M513:N513"/>
    <mergeCell ref="M514:N514"/>
    <mergeCell ref="M515:N515"/>
    <mergeCell ref="M516:N516"/>
    <mergeCell ref="M517:N517"/>
    <mergeCell ref="M542:N542"/>
    <mergeCell ref="M543:N543"/>
    <mergeCell ref="M544:N544"/>
    <mergeCell ref="M545:N545"/>
    <mergeCell ref="M546:N546"/>
    <mergeCell ref="M547:N547"/>
    <mergeCell ref="M536:N536"/>
    <mergeCell ref="M537:N537"/>
    <mergeCell ref="M538:N538"/>
    <mergeCell ref="M539:N539"/>
    <mergeCell ref="M540:N540"/>
    <mergeCell ref="M541:N541"/>
    <mergeCell ref="M530:N530"/>
    <mergeCell ref="M531:N531"/>
    <mergeCell ref="M532:N532"/>
    <mergeCell ref="M533:N533"/>
    <mergeCell ref="M534:N534"/>
    <mergeCell ref="M535:N535"/>
    <mergeCell ref="M560:N560"/>
    <mergeCell ref="M561:N561"/>
    <mergeCell ref="M562:N562"/>
    <mergeCell ref="M563:N563"/>
    <mergeCell ref="M564:N564"/>
    <mergeCell ref="M565:N565"/>
    <mergeCell ref="M554:N554"/>
    <mergeCell ref="M555:N555"/>
    <mergeCell ref="M556:N556"/>
    <mergeCell ref="M557:N557"/>
    <mergeCell ref="M558:N558"/>
    <mergeCell ref="M559:N559"/>
    <mergeCell ref="M548:N548"/>
    <mergeCell ref="M549:N549"/>
    <mergeCell ref="M550:N550"/>
    <mergeCell ref="M551:N551"/>
    <mergeCell ref="M552:N552"/>
    <mergeCell ref="M553:N553"/>
    <mergeCell ref="M578:N578"/>
    <mergeCell ref="M579:N579"/>
    <mergeCell ref="M580:N580"/>
    <mergeCell ref="M581:N581"/>
    <mergeCell ref="M582:N582"/>
    <mergeCell ref="M583:N583"/>
    <mergeCell ref="M572:N572"/>
    <mergeCell ref="M573:N573"/>
    <mergeCell ref="M574:N574"/>
    <mergeCell ref="M575:N575"/>
    <mergeCell ref="M576:N576"/>
    <mergeCell ref="M577:N577"/>
    <mergeCell ref="M566:N566"/>
    <mergeCell ref="M567:N567"/>
    <mergeCell ref="M568:N568"/>
    <mergeCell ref="M569:N569"/>
    <mergeCell ref="M570:N570"/>
    <mergeCell ref="M571:N571"/>
    <mergeCell ref="M596:N596"/>
    <mergeCell ref="M597:N597"/>
    <mergeCell ref="M598:N598"/>
    <mergeCell ref="M599:N599"/>
    <mergeCell ref="M600:N600"/>
    <mergeCell ref="M601:N601"/>
    <mergeCell ref="M590:N590"/>
    <mergeCell ref="M591:N591"/>
    <mergeCell ref="M592:N592"/>
    <mergeCell ref="M593:N593"/>
    <mergeCell ref="M594:N594"/>
    <mergeCell ref="M595:N595"/>
    <mergeCell ref="M584:N584"/>
    <mergeCell ref="M585:N585"/>
    <mergeCell ref="M586:N586"/>
    <mergeCell ref="M587:N587"/>
    <mergeCell ref="M588:N588"/>
    <mergeCell ref="M589:N589"/>
    <mergeCell ref="M614:N614"/>
    <mergeCell ref="M615:N615"/>
    <mergeCell ref="M616:N616"/>
    <mergeCell ref="M617:N617"/>
    <mergeCell ref="M618:N618"/>
    <mergeCell ref="M619:N619"/>
    <mergeCell ref="M608:N608"/>
    <mergeCell ref="M609:N609"/>
    <mergeCell ref="M610:N610"/>
    <mergeCell ref="M611:N611"/>
    <mergeCell ref="M612:N612"/>
    <mergeCell ref="M613:N613"/>
    <mergeCell ref="M602:N602"/>
    <mergeCell ref="M603:N603"/>
    <mergeCell ref="M604:N604"/>
    <mergeCell ref="M605:N605"/>
    <mergeCell ref="M606:N606"/>
    <mergeCell ref="M607:N607"/>
    <mergeCell ref="M632:N632"/>
    <mergeCell ref="M633:N633"/>
    <mergeCell ref="M634:N634"/>
    <mergeCell ref="M635:N635"/>
    <mergeCell ref="M636:N636"/>
    <mergeCell ref="M637:N637"/>
    <mergeCell ref="M626:N626"/>
    <mergeCell ref="M627:N627"/>
    <mergeCell ref="M628:N628"/>
    <mergeCell ref="M629:N629"/>
    <mergeCell ref="M630:N630"/>
    <mergeCell ref="M631:N631"/>
    <mergeCell ref="M620:N620"/>
    <mergeCell ref="M621:N621"/>
    <mergeCell ref="M622:N622"/>
    <mergeCell ref="M623:N623"/>
    <mergeCell ref="M624:N624"/>
    <mergeCell ref="M625:N625"/>
    <mergeCell ref="M650:N650"/>
    <mergeCell ref="M651:N651"/>
    <mergeCell ref="M652:N652"/>
    <mergeCell ref="M653:N653"/>
    <mergeCell ref="M654:N654"/>
    <mergeCell ref="M655:N655"/>
    <mergeCell ref="M644:N644"/>
    <mergeCell ref="M645:N645"/>
    <mergeCell ref="M646:N646"/>
    <mergeCell ref="M647:N647"/>
    <mergeCell ref="M648:N648"/>
    <mergeCell ref="M649:N649"/>
    <mergeCell ref="M638:N638"/>
    <mergeCell ref="M639:N639"/>
    <mergeCell ref="M640:N640"/>
    <mergeCell ref="M641:N641"/>
    <mergeCell ref="M642:N642"/>
    <mergeCell ref="M643:N643"/>
    <mergeCell ref="M668:N668"/>
    <mergeCell ref="M669:N669"/>
    <mergeCell ref="M670:N670"/>
    <mergeCell ref="M671:N671"/>
    <mergeCell ref="M672:N672"/>
    <mergeCell ref="M673:N673"/>
    <mergeCell ref="M662:N662"/>
    <mergeCell ref="M663:N663"/>
    <mergeCell ref="M664:N664"/>
    <mergeCell ref="M665:N665"/>
    <mergeCell ref="M666:N666"/>
    <mergeCell ref="M667:N667"/>
    <mergeCell ref="M656:N656"/>
    <mergeCell ref="M657:N657"/>
    <mergeCell ref="M658:N658"/>
    <mergeCell ref="M659:N659"/>
    <mergeCell ref="M660:N660"/>
    <mergeCell ref="M661:N661"/>
    <mergeCell ref="M686:N686"/>
    <mergeCell ref="M687:N687"/>
    <mergeCell ref="M688:N688"/>
    <mergeCell ref="M689:N689"/>
    <mergeCell ref="M690:N690"/>
    <mergeCell ref="M691:N691"/>
    <mergeCell ref="M680:N680"/>
    <mergeCell ref="M681:N681"/>
    <mergeCell ref="M682:N682"/>
    <mergeCell ref="M683:N683"/>
    <mergeCell ref="M684:N684"/>
    <mergeCell ref="M685:N685"/>
    <mergeCell ref="M674:N674"/>
    <mergeCell ref="M675:N675"/>
    <mergeCell ref="M676:N676"/>
    <mergeCell ref="M677:N677"/>
    <mergeCell ref="M678:N678"/>
    <mergeCell ref="M679:N679"/>
    <mergeCell ref="M704:N704"/>
    <mergeCell ref="M705:N705"/>
    <mergeCell ref="M706:N706"/>
    <mergeCell ref="M707:N707"/>
    <mergeCell ref="M708:N708"/>
    <mergeCell ref="M709:N709"/>
    <mergeCell ref="M698:N698"/>
    <mergeCell ref="M699:N699"/>
    <mergeCell ref="M700:N700"/>
    <mergeCell ref="M701:N701"/>
    <mergeCell ref="M702:N702"/>
    <mergeCell ref="M703:N703"/>
    <mergeCell ref="M692:N692"/>
    <mergeCell ref="M693:N693"/>
    <mergeCell ref="M694:N694"/>
    <mergeCell ref="M695:N695"/>
    <mergeCell ref="M696:N696"/>
    <mergeCell ref="M697:N697"/>
    <mergeCell ref="M722:N722"/>
    <mergeCell ref="M723:N723"/>
    <mergeCell ref="M724:N724"/>
    <mergeCell ref="M725:N725"/>
    <mergeCell ref="M726:N726"/>
    <mergeCell ref="M727:N727"/>
    <mergeCell ref="M716:N716"/>
    <mergeCell ref="M717:N717"/>
    <mergeCell ref="M718:N718"/>
    <mergeCell ref="M719:N719"/>
    <mergeCell ref="M720:N720"/>
    <mergeCell ref="M721:N721"/>
    <mergeCell ref="M710:N710"/>
    <mergeCell ref="M711:N711"/>
    <mergeCell ref="M712:N712"/>
    <mergeCell ref="M713:N713"/>
    <mergeCell ref="M714:N714"/>
    <mergeCell ref="M715:N715"/>
    <mergeCell ref="M740:N740"/>
    <mergeCell ref="M741:N741"/>
    <mergeCell ref="M742:N742"/>
    <mergeCell ref="M743:N743"/>
    <mergeCell ref="M744:N744"/>
    <mergeCell ref="M745:N745"/>
    <mergeCell ref="M734:N734"/>
    <mergeCell ref="M735:N735"/>
    <mergeCell ref="M736:N736"/>
    <mergeCell ref="M737:N737"/>
    <mergeCell ref="M738:N738"/>
    <mergeCell ref="M739:N739"/>
    <mergeCell ref="M728:N728"/>
    <mergeCell ref="M729:N729"/>
    <mergeCell ref="M730:N730"/>
    <mergeCell ref="M731:N731"/>
    <mergeCell ref="M732:N732"/>
    <mergeCell ref="M733:N733"/>
    <mergeCell ref="M758:N758"/>
    <mergeCell ref="M759:N759"/>
    <mergeCell ref="M760:N760"/>
    <mergeCell ref="M761:N761"/>
    <mergeCell ref="M762:N762"/>
    <mergeCell ref="M763:N763"/>
    <mergeCell ref="M752:N752"/>
    <mergeCell ref="M753:N753"/>
    <mergeCell ref="M754:N754"/>
    <mergeCell ref="M755:N755"/>
    <mergeCell ref="M756:N756"/>
    <mergeCell ref="M757:N757"/>
    <mergeCell ref="M746:N746"/>
    <mergeCell ref="M747:N747"/>
    <mergeCell ref="M748:N748"/>
    <mergeCell ref="M749:N749"/>
    <mergeCell ref="M750:N750"/>
    <mergeCell ref="M751:N751"/>
    <mergeCell ref="M776:N776"/>
    <mergeCell ref="M777:N777"/>
    <mergeCell ref="M778:N778"/>
    <mergeCell ref="M779:N779"/>
    <mergeCell ref="M780:N780"/>
    <mergeCell ref="M781:N781"/>
    <mergeCell ref="M770:N770"/>
    <mergeCell ref="M771:N771"/>
    <mergeCell ref="M772:N772"/>
    <mergeCell ref="M773:N773"/>
    <mergeCell ref="M774:N774"/>
    <mergeCell ref="M775:N775"/>
    <mergeCell ref="M764:N764"/>
    <mergeCell ref="M765:N765"/>
    <mergeCell ref="M766:N766"/>
    <mergeCell ref="M767:N767"/>
    <mergeCell ref="M768:N768"/>
    <mergeCell ref="M769:N769"/>
    <mergeCell ref="M794:N794"/>
    <mergeCell ref="M795:N795"/>
    <mergeCell ref="M796:N796"/>
    <mergeCell ref="M797:N797"/>
    <mergeCell ref="M798:N798"/>
    <mergeCell ref="M799:N799"/>
    <mergeCell ref="M788:N788"/>
    <mergeCell ref="M789:N789"/>
    <mergeCell ref="M790:N790"/>
    <mergeCell ref="M791:N791"/>
    <mergeCell ref="M792:N792"/>
    <mergeCell ref="M793:N793"/>
    <mergeCell ref="M782:N782"/>
    <mergeCell ref="M783:N783"/>
    <mergeCell ref="M784:N784"/>
    <mergeCell ref="M785:N785"/>
    <mergeCell ref="M786:N786"/>
    <mergeCell ref="M787:N787"/>
    <mergeCell ref="M812:N812"/>
    <mergeCell ref="M813:N813"/>
    <mergeCell ref="M814:N814"/>
    <mergeCell ref="M815:N815"/>
    <mergeCell ref="M816:N816"/>
    <mergeCell ref="M817:N817"/>
    <mergeCell ref="M806:N806"/>
    <mergeCell ref="M807:N807"/>
    <mergeCell ref="M808:N808"/>
    <mergeCell ref="M809:N809"/>
    <mergeCell ref="M810:N810"/>
    <mergeCell ref="M811:N811"/>
    <mergeCell ref="M800:N800"/>
    <mergeCell ref="M801:N801"/>
    <mergeCell ref="M802:N802"/>
    <mergeCell ref="M803:N803"/>
    <mergeCell ref="M804:N804"/>
    <mergeCell ref="M805:N805"/>
    <mergeCell ref="M830:N830"/>
    <mergeCell ref="M831:N831"/>
    <mergeCell ref="M832:N832"/>
    <mergeCell ref="M833:N833"/>
    <mergeCell ref="M834:N834"/>
    <mergeCell ref="M835:N835"/>
    <mergeCell ref="M824:N824"/>
    <mergeCell ref="M825:N825"/>
    <mergeCell ref="M826:N826"/>
    <mergeCell ref="M827:N827"/>
    <mergeCell ref="M828:N828"/>
    <mergeCell ref="M829:N829"/>
    <mergeCell ref="M818:N818"/>
    <mergeCell ref="M819:N819"/>
    <mergeCell ref="M820:N820"/>
    <mergeCell ref="M821:N821"/>
    <mergeCell ref="M822:N822"/>
    <mergeCell ref="M823:N823"/>
    <mergeCell ref="M848:N848"/>
    <mergeCell ref="M849:N849"/>
    <mergeCell ref="M850:N850"/>
    <mergeCell ref="M851:N851"/>
    <mergeCell ref="M852:N852"/>
    <mergeCell ref="M853:N853"/>
    <mergeCell ref="M842:N842"/>
    <mergeCell ref="M843:N843"/>
    <mergeCell ref="M844:N844"/>
    <mergeCell ref="M845:N845"/>
    <mergeCell ref="M846:N846"/>
    <mergeCell ref="M847:N847"/>
    <mergeCell ref="M836:N836"/>
    <mergeCell ref="M837:N837"/>
    <mergeCell ref="M838:N838"/>
    <mergeCell ref="M839:N839"/>
    <mergeCell ref="M840:N840"/>
    <mergeCell ref="M841:N841"/>
    <mergeCell ref="M866:N866"/>
    <mergeCell ref="M867:N867"/>
    <mergeCell ref="M868:N868"/>
    <mergeCell ref="M869:N869"/>
    <mergeCell ref="M870:N870"/>
    <mergeCell ref="M871:N871"/>
    <mergeCell ref="M860:N860"/>
    <mergeCell ref="M861:N861"/>
    <mergeCell ref="M862:N862"/>
    <mergeCell ref="M863:N863"/>
    <mergeCell ref="M864:N864"/>
    <mergeCell ref="M865:N865"/>
    <mergeCell ref="M854:N854"/>
    <mergeCell ref="M855:N855"/>
    <mergeCell ref="M856:N856"/>
    <mergeCell ref="M857:N857"/>
    <mergeCell ref="M858:N858"/>
    <mergeCell ref="M859:N859"/>
    <mergeCell ref="M884:N884"/>
    <mergeCell ref="M885:N885"/>
    <mergeCell ref="M886:N886"/>
    <mergeCell ref="M887:N887"/>
    <mergeCell ref="M888:N888"/>
    <mergeCell ref="M889:N889"/>
    <mergeCell ref="M878:N878"/>
    <mergeCell ref="M879:N879"/>
    <mergeCell ref="M880:N880"/>
    <mergeCell ref="M881:N881"/>
    <mergeCell ref="M882:N882"/>
    <mergeCell ref="M883:N883"/>
    <mergeCell ref="M872:N872"/>
    <mergeCell ref="M873:N873"/>
    <mergeCell ref="M874:N874"/>
    <mergeCell ref="M875:N875"/>
    <mergeCell ref="M876:N876"/>
    <mergeCell ref="M877:N877"/>
    <mergeCell ref="M902:N902"/>
    <mergeCell ref="M903:N903"/>
    <mergeCell ref="M904:N904"/>
    <mergeCell ref="M905:N905"/>
    <mergeCell ref="M906:N906"/>
    <mergeCell ref="M907:N907"/>
    <mergeCell ref="M896:N896"/>
    <mergeCell ref="M897:N897"/>
    <mergeCell ref="M898:N898"/>
    <mergeCell ref="M899:N899"/>
    <mergeCell ref="M900:N900"/>
    <mergeCell ref="M901:N901"/>
    <mergeCell ref="M890:N890"/>
    <mergeCell ref="M891:N891"/>
    <mergeCell ref="M892:N892"/>
    <mergeCell ref="M893:N893"/>
    <mergeCell ref="M894:N894"/>
    <mergeCell ref="M895:N895"/>
    <mergeCell ref="M920:N920"/>
    <mergeCell ref="M921:N921"/>
    <mergeCell ref="M922:N922"/>
    <mergeCell ref="M923:N923"/>
    <mergeCell ref="M924:N924"/>
    <mergeCell ref="M925:N925"/>
    <mergeCell ref="M914:N914"/>
    <mergeCell ref="M915:N915"/>
    <mergeCell ref="M916:N916"/>
    <mergeCell ref="M917:N917"/>
    <mergeCell ref="M918:N918"/>
    <mergeCell ref="M919:N919"/>
    <mergeCell ref="M908:N908"/>
    <mergeCell ref="M909:N909"/>
    <mergeCell ref="M910:N910"/>
    <mergeCell ref="M911:N911"/>
    <mergeCell ref="M912:N912"/>
    <mergeCell ref="M913:N913"/>
    <mergeCell ref="M938:N938"/>
    <mergeCell ref="M939:N939"/>
    <mergeCell ref="M940:N940"/>
    <mergeCell ref="M941:N941"/>
    <mergeCell ref="M942:N942"/>
    <mergeCell ref="M943:N943"/>
    <mergeCell ref="M932:N932"/>
    <mergeCell ref="M933:N933"/>
    <mergeCell ref="M934:N934"/>
    <mergeCell ref="M935:N935"/>
    <mergeCell ref="M936:N936"/>
    <mergeCell ref="M937:N937"/>
    <mergeCell ref="M926:N926"/>
    <mergeCell ref="M927:N927"/>
    <mergeCell ref="M928:N928"/>
    <mergeCell ref="M929:N929"/>
    <mergeCell ref="M930:N930"/>
    <mergeCell ref="M931:N931"/>
    <mergeCell ref="M956:N956"/>
    <mergeCell ref="M957:N957"/>
    <mergeCell ref="M958:N958"/>
    <mergeCell ref="M959:N959"/>
    <mergeCell ref="M960:N960"/>
    <mergeCell ref="M961:N961"/>
    <mergeCell ref="M950:N950"/>
    <mergeCell ref="M951:N951"/>
    <mergeCell ref="M952:N952"/>
    <mergeCell ref="M953:N953"/>
    <mergeCell ref="M954:N954"/>
    <mergeCell ref="M955:N955"/>
    <mergeCell ref="M944:N944"/>
    <mergeCell ref="M945:N945"/>
    <mergeCell ref="M946:N946"/>
    <mergeCell ref="M947:N947"/>
    <mergeCell ref="M948:N948"/>
    <mergeCell ref="M949:N949"/>
    <mergeCell ref="M974:N974"/>
    <mergeCell ref="M975:N975"/>
    <mergeCell ref="M976:N976"/>
    <mergeCell ref="M977:N977"/>
    <mergeCell ref="M978:N978"/>
    <mergeCell ref="M979:N979"/>
    <mergeCell ref="M968:N968"/>
    <mergeCell ref="M969:N969"/>
    <mergeCell ref="M970:N970"/>
    <mergeCell ref="M971:N971"/>
    <mergeCell ref="M972:N972"/>
    <mergeCell ref="M973:N973"/>
    <mergeCell ref="M962:N962"/>
    <mergeCell ref="M963:N963"/>
    <mergeCell ref="M964:N964"/>
    <mergeCell ref="M965:N965"/>
    <mergeCell ref="M966:N966"/>
    <mergeCell ref="M967:N967"/>
    <mergeCell ref="M993:N993"/>
    <mergeCell ref="M994:N994"/>
    <mergeCell ref="M995:N995"/>
    <mergeCell ref="M996:N996"/>
    <mergeCell ref="M997:N997"/>
    <mergeCell ref="M986:N986"/>
    <mergeCell ref="M987:N987"/>
    <mergeCell ref="M988:N988"/>
    <mergeCell ref="M989:N989"/>
    <mergeCell ref="M990:N990"/>
    <mergeCell ref="M991:N991"/>
    <mergeCell ref="M980:N980"/>
    <mergeCell ref="M981:N981"/>
    <mergeCell ref="M982:N982"/>
    <mergeCell ref="M983:N983"/>
    <mergeCell ref="M984:N984"/>
    <mergeCell ref="M985:N985"/>
    <mergeCell ref="J10:L10"/>
    <mergeCell ref="J11:L11"/>
    <mergeCell ref="J12:L12"/>
    <mergeCell ref="B3:N3"/>
    <mergeCell ref="M10:N10"/>
    <mergeCell ref="M11:N11"/>
    <mergeCell ref="M12:N12"/>
    <mergeCell ref="K9:M9"/>
    <mergeCell ref="B11:D11"/>
    <mergeCell ref="E11:F11"/>
    <mergeCell ref="M1016:N1016"/>
    <mergeCell ref="M1017:N1017"/>
    <mergeCell ref="M18:N18"/>
    <mergeCell ref="M1011:N1011"/>
    <mergeCell ref="M1012:N1012"/>
    <mergeCell ref="M1013:N1013"/>
    <mergeCell ref="M1014:N1014"/>
    <mergeCell ref="M1007:N1007"/>
    <mergeCell ref="M1008:N1008"/>
    <mergeCell ref="M1010:N1010"/>
    <mergeCell ref="M1003:N1003"/>
    <mergeCell ref="M1004:N1004"/>
    <mergeCell ref="M1005:N1005"/>
    <mergeCell ref="M1006:N1006"/>
    <mergeCell ref="M1015:N1015"/>
    <mergeCell ref="M998:N998"/>
    <mergeCell ref="M999:N999"/>
    <mergeCell ref="M1000:N1000"/>
    <mergeCell ref="M1001:N1001"/>
    <mergeCell ref="M1002:N1002"/>
    <mergeCell ref="M1009:N1009"/>
    <mergeCell ref="M992:N992"/>
  </mergeCells>
  <phoneticPr fontId="2" type="noConversion"/>
  <dataValidations count="1">
    <dataValidation type="list" allowBlank="1" showInputMessage="1" showErrorMessage="1" error="Vous devez choisir l'un des types de taux proposés" sqref="E12:F12">
      <formula1>taux</formula1>
    </dataValidation>
  </dataValidations>
  <pageMargins left="0.78740157499999996" right="0.78740157499999996" top="0.984251969" bottom="0.984251969" header="0.4921259845" footer="0.4921259845"/>
  <pageSetup paperSize="9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N10" sqref="N10"/>
    </sheetView>
  </sheetViews>
  <sheetFormatPr baseColWidth="10" defaultRowHeight="12.75" x14ac:dyDescent="0.2"/>
  <sheetData>
    <row r="1" spans="1:1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8" x14ac:dyDescent="0.25">
      <c r="A12" s="6"/>
      <c r="B12" s="6"/>
      <c r="C12" s="6"/>
      <c r="D12" s="6"/>
      <c r="E12" s="7" t="s">
        <v>21</v>
      </c>
      <c r="F12" s="6"/>
      <c r="G12" s="6"/>
      <c r="H12" s="6"/>
      <c r="I12" s="6"/>
      <c r="J12" s="6"/>
      <c r="K12" s="6"/>
    </row>
    <row r="13" spans="1:1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ht="17.2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20.25" x14ac:dyDescent="0.3">
      <c r="A30" s="6"/>
      <c r="B30" s="6"/>
      <c r="C30" s="6"/>
      <c r="D30" s="63" t="s">
        <v>22</v>
      </c>
      <c r="E30" s="64"/>
      <c r="F30" s="64"/>
      <c r="G30" s="64"/>
      <c r="H30" s="6"/>
      <c r="I30" s="6"/>
      <c r="J30" s="6"/>
      <c r="K30" s="6"/>
    </row>
    <row r="31" spans="1:1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</sheetData>
  <mergeCells count="1">
    <mergeCell ref="D30:G30"/>
  </mergeCells>
  <phoneticPr fontId="2" type="noConversion"/>
  <hyperlinks>
    <hyperlink ref="D30:G30" r:id="rId1" display="VISITER LE SITE"/>
  </hyperlinks>
  <pageMargins left="0.78740157499999996" right="0.78740157499999996" top="0.984251969" bottom="0.984251969" header="0.4921259845" footer="0.4921259845"/>
  <pageSetup paperSize="9" orientation="portrait" horizontalDpi="4294967293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Amortissement de crédit</vt:lpstr>
      <vt:lpstr>1001tableurs.com</vt:lpstr>
      <vt:lpstr>remb</vt:lpstr>
      <vt:lpstr>taux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Stage</dc:creator>
  <cp:lastModifiedBy>Benoît</cp:lastModifiedBy>
  <cp:lastPrinted>2010-05-10T13:08:45Z</cp:lastPrinted>
  <dcterms:created xsi:type="dcterms:W3CDTF">2010-04-29T09:48:52Z</dcterms:created>
  <dcterms:modified xsi:type="dcterms:W3CDTF">2013-10-27T10:46:26Z</dcterms:modified>
</cp:coreProperties>
</file>